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activeX/activeX86.xml" ContentType="application/vnd.ms-office.activeX+xml"/>
  <Override PartName="/xl/activeX/activeX86.bin" ContentType="application/vnd.ms-office.activeX"/>
  <Override PartName="/xl/activeX/activeX87.xml" ContentType="application/vnd.ms-office.activeX+xml"/>
  <Override PartName="/xl/activeX/activeX87.bin" ContentType="application/vnd.ms-office.activeX"/>
  <Override PartName="/xl/activeX/activeX88.xml" ContentType="application/vnd.ms-office.activeX+xml"/>
  <Override PartName="/xl/activeX/activeX88.bin" ContentType="application/vnd.ms-office.activeX"/>
  <Override PartName="/xl/activeX/activeX89.xml" ContentType="application/vnd.ms-office.activeX+xml"/>
  <Override PartName="/xl/activeX/activeX89.bin" ContentType="application/vnd.ms-office.activeX"/>
  <Override PartName="/xl/activeX/activeX90.xml" ContentType="application/vnd.ms-office.activeX+xml"/>
  <Override PartName="/xl/activeX/activeX90.bin" ContentType="application/vnd.ms-office.activeX"/>
  <Override PartName="/xl/activeX/activeX91.xml" ContentType="application/vnd.ms-office.activeX+xml"/>
  <Override PartName="/xl/activeX/activeX91.bin" ContentType="application/vnd.ms-office.activeX"/>
  <Override PartName="/xl/activeX/activeX92.xml" ContentType="application/vnd.ms-office.activeX+xml"/>
  <Override PartName="/xl/activeX/activeX92.bin" ContentType="application/vnd.ms-office.activeX"/>
  <Override PartName="/xl/activeX/activeX93.xml" ContentType="application/vnd.ms-office.activeX+xml"/>
  <Override PartName="/xl/activeX/activeX93.bin" ContentType="application/vnd.ms-office.activeX"/>
  <Override PartName="/xl/activeX/activeX94.xml" ContentType="application/vnd.ms-office.activeX+xml"/>
  <Override PartName="/xl/activeX/activeX94.bin" ContentType="application/vnd.ms-office.activeX"/>
  <Override PartName="/xl/activeX/activeX95.xml" ContentType="application/vnd.ms-office.activeX+xml"/>
  <Override PartName="/xl/activeX/activeX95.bin" ContentType="application/vnd.ms-office.activeX"/>
  <Override PartName="/xl/activeX/activeX96.xml" ContentType="application/vnd.ms-office.activeX+xml"/>
  <Override PartName="/xl/activeX/activeX96.bin" ContentType="application/vnd.ms-office.activeX"/>
  <Override PartName="/xl/activeX/activeX97.xml" ContentType="application/vnd.ms-office.activeX+xml"/>
  <Override PartName="/xl/activeX/activeX97.bin" ContentType="application/vnd.ms-office.activeX"/>
  <Override PartName="/xl/activeX/activeX98.xml" ContentType="application/vnd.ms-office.activeX+xml"/>
  <Override PartName="/xl/activeX/activeX98.bin" ContentType="application/vnd.ms-office.activeX"/>
  <Override PartName="/xl/activeX/activeX99.xml" ContentType="application/vnd.ms-office.activeX+xml"/>
  <Override PartName="/xl/activeX/activeX99.bin" ContentType="application/vnd.ms-office.activeX"/>
  <Override PartName="/xl/activeX/activeX100.xml" ContentType="application/vnd.ms-office.activeX+xml"/>
  <Override PartName="/xl/activeX/activeX100.bin" ContentType="application/vnd.ms-office.activeX"/>
  <Override PartName="/xl/activeX/activeX101.xml" ContentType="application/vnd.ms-office.activeX+xml"/>
  <Override PartName="/xl/activeX/activeX101.bin" ContentType="application/vnd.ms-office.activeX"/>
  <Override PartName="/xl/activeX/activeX102.xml" ContentType="application/vnd.ms-office.activeX+xml"/>
  <Override PartName="/xl/activeX/activeX102.bin" ContentType="application/vnd.ms-office.activeX"/>
  <Override PartName="/xl/activeX/activeX103.xml" ContentType="application/vnd.ms-office.activeX+xml"/>
  <Override PartName="/xl/activeX/activeX103.bin" ContentType="application/vnd.ms-office.activeX"/>
  <Override PartName="/xl/activeX/activeX104.xml" ContentType="application/vnd.ms-office.activeX+xml"/>
  <Override PartName="/xl/activeX/activeX104.bin" ContentType="application/vnd.ms-office.activeX"/>
  <Override PartName="/xl/activeX/activeX105.xml" ContentType="application/vnd.ms-office.activeX+xml"/>
  <Override PartName="/xl/activeX/activeX105.bin" ContentType="application/vnd.ms-office.activeX"/>
  <Override PartName="/xl/activeX/activeX106.xml" ContentType="application/vnd.ms-office.activeX+xml"/>
  <Override PartName="/xl/activeX/activeX106.bin" ContentType="application/vnd.ms-office.activeX"/>
  <Override PartName="/xl/activeX/activeX107.xml" ContentType="application/vnd.ms-office.activeX+xml"/>
  <Override PartName="/xl/activeX/activeX107.bin" ContentType="application/vnd.ms-office.activeX"/>
  <Override PartName="/xl/activeX/activeX108.xml" ContentType="application/vnd.ms-office.activeX+xml"/>
  <Override PartName="/xl/activeX/activeX108.bin" ContentType="application/vnd.ms-office.activeX"/>
  <Override PartName="/xl/activeX/activeX109.xml" ContentType="application/vnd.ms-office.activeX+xml"/>
  <Override PartName="/xl/activeX/activeX109.bin" ContentType="application/vnd.ms-office.activeX"/>
  <Override PartName="/xl/activeX/activeX110.xml" ContentType="application/vnd.ms-office.activeX+xml"/>
  <Override PartName="/xl/activeX/activeX110.bin" ContentType="application/vnd.ms-office.activeX"/>
  <Override PartName="/xl/activeX/activeX111.xml" ContentType="application/vnd.ms-office.activeX+xml"/>
  <Override PartName="/xl/activeX/activeX111.bin" ContentType="application/vnd.ms-office.activeX"/>
  <Override PartName="/xl/activeX/activeX112.xml" ContentType="application/vnd.ms-office.activeX+xml"/>
  <Override PartName="/xl/activeX/activeX112.bin" ContentType="application/vnd.ms-office.activeX"/>
  <Override PartName="/xl/activeX/activeX113.xml" ContentType="application/vnd.ms-office.activeX+xml"/>
  <Override PartName="/xl/activeX/activeX113.bin" ContentType="application/vnd.ms-office.activeX"/>
  <Override PartName="/xl/activeX/activeX114.xml" ContentType="application/vnd.ms-office.activeX+xml"/>
  <Override PartName="/xl/activeX/activeX114.bin" ContentType="application/vnd.ms-office.activeX"/>
  <Override PartName="/xl/activeX/activeX115.xml" ContentType="application/vnd.ms-office.activeX+xml"/>
  <Override PartName="/xl/activeX/activeX115.bin" ContentType="application/vnd.ms-office.activeX"/>
  <Override PartName="/xl/activeX/activeX116.xml" ContentType="application/vnd.ms-office.activeX+xml"/>
  <Override PartName="/xl/activeX/activeX116.bin" ContentType="application/vnd.ms-office.activeX"/>
  <Override PartName="/xl/activeX/activeX117.xml" ContentType="application/vnd.ms-office.activeX+xml"/>
  <Override PartName="/xl/activeX/activeX117.bin" ContentType="application/vnd.ms-office.activeX"/>
  <Override PartName="/xl/activeX/activeX118.xml" ContentType="application/vnd.ms-office.activeX+xml"/>
  <Override PartName="/xl/activeX/activeX118.bin" ContentType="application/vnd.ms-office.activeX"/>
  <Override PartName="/xl/activeX/activeX119.xml" ContentType="application/vnd.ms-office.activeX+xml"/>
  <Override PartName="/xl/activeX/activeX119.bin" ContentType="application/vnd.ms-office.activeX"/>
  <Override PartName="/xl/activeX/activeX120.xml" ContentType="application/vnd.ms-office.activeX+xml"/>
  <Override PartName="/xl/activeX/activeX120.bin" ContentType="application/vnd.ms-office.activeX"/>
  <Override PartName="/xl/activeX/activeX121.xml" ContentType="application/vnd.ms-office.activeX+xml"/>
  <Override PartName="/xl/activeX/activeX121.bin" ContentType="application/vnd.ms-office.activeX"/>
  <Override PartName="/xl/activeX/activeX122.xml" ContentType="application/vnd.ms-office.activeX+xml"/>
  <Override PartName="/xl/activeX/activeX122.bin" ContentType="application/vnd.ms-office.activeX"/>
  <Override PartName="/xl/activeX/activeX123.xml" ContentType="application/vnd.ms-office.activeX+xml"/>
  <Override PartName="/xl/activeX/activeX123.bin" ContentType="application/vnd.ms-office.activeX"/>
  <Override PartName="/xl/activeX/activeX124.xml" ContentType="application/vnd.ms-office.activeX+xml"/>
  <Override PartName="/xl/activeX/activeX124.bin" ContentType="application/vnd.ms-office.activeX"/>
  <Override PartName="/xl/activeX/activeX125.xml" ContentType="application/vnd.ms-office.activeX+xml"/>
  <Override PartName="/xl/activeX/activeX125.bin" ContentType="application/vnd.ms-office.activeX"/>
  <Override PartName="/xl/activeX/activeX126.xml" ContentType="application/vnd.ms-office.activeX+xml"/>
  <Override PartName="/xl/activeX/activeX126.bin" ContentType="application/vnd.ms-office.activeX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iuseppe scuderi\Desktop\DATAPACK\FIRST IND\STEVAL-CTM002V1\"/>
    </mc:Choice>
  </mc:AlternateContent>
  <bookViews>
    <workbookView xWindow="0" yWindow="0" windowWidth="28800" windowHeight="12435"/>
  </bookViews>
  <sheets>
    <sheet name="Sheet1" sheetId="2" r:id="rId1"/>
    <sheet name="Classified as UnClassified" sheetId="5" state="hidden" r:id="rId2"/>
    <sheet name="xl_DCF_History" sheetId="1" state="veryHidden" r:id="rId3"/>
  </sheets>
  <definedNames>
    <definedName name="_xlnm.Print_Area" localSheetId="0">Sheet1!$A$1:$L$11</definedName>
    <definedName name="_xlnm.Print_Titles" localSheetId="0">Sheet1!$6:$8</definedName>
    <definedName name="Z_76E5FFC6_D12F_463F_9B26_900BDD930FE6_.wvu.PrintArea" localSheetId="0" hidden="1">Sheet1!$A$1:$L$11</definedName>
    <definedName name="Z_76E5FFC6_D12F_463F_9B26_900BDD930FE6_.wvu.PrintTitles" localSheetId="0" hidden="1">Sheet1!$6:$8</definedName>
    <definedName name="Z_F63D0111_A1C7_4F4B_9A3A_2BD8E0FBB1B1_.wvu.PrintArea" localSheetId="0" hidden="1">Sheet1!$A$1:$L$11</definedName>
    <definedName name="Z_F63D0111_A1C7_4F4B_9A3A_2BD8E0FBB1B1_.wvu.PrintTitles" localSheetId="0" hidden="1">Sheet1!$6:$8</definedName>
  </definedNames>
  <calcPr calcId="152511"/>
  <customWorkbookViews>
    <customWorkbookView name="Gianfranco SORTINO - Personal View" guid="{F63D0111-A1C7-4F4B-9A3A-2BD8E0FBB1B1}" mergeInterval="0" personalView="1" xWindow="9" yWindow="31" windowWidth="1902" windowHeight="935" activeSheetId="2" showComments="commIndAndComment"/>
    <customWorkbookView name="Daniele Giovanni SFILIO - Personal View" guid="{76E5FFC6-D12F-463F-9B26-900BDD930FE6}" mergeInterval="0" personalView="1" maximized="1" windowWidth="1280" windowHeight="838" activeSheetId="2"/>
  </customWorkbookViews>
</workbook>
</file>

<file path=xl/calcChain.xml><?xml version="1.0" encoding="utf-8"?>
<calcChain xmlns="http://schemas.openxmlformats.org/spreadsheetml/2006/main">
  <c r="O36" i="2" l="1"/>
  <c r="O35" i="2" l="1"/>
  <c r="O19" i="2"/>
  <c r="O12" i="2" l="1"/>
  <c r="O11" i="2"/>
  <c r="O10" i="2"/>
  <c r="A12" i="2" l="1"/>
  <c r="A13" i="2" s="1"/>
  <c r="A14" i="2" s="1"/>
  <c r="O34" i="2"/>
  <c r="O33" i="2"/>
  <c r="O31" i="2"/>
  <c r="O30" i="2"/>
  <c r="O29" i="2"/>
  <c r="O28" i="2"/>
  <c r="O27" i="2"/>
  <c r="O26" i="2"/>
  <c r="O25" i="2"/>
  <c r="O24" i="2"/>
  <c r="O23" i="2"/>
  <c r="O22" i="2"/>
  <c r="O21" i="2"/>
  <c r="O20" i="2"/>
  <c r="A23" i="2" l="1"/>
  <c r="A24" i="2" s="1"/>
  <c r="A25" i="2" s="1"/>
  <c r="A26" i="2" s="1"/>
  <c r="A31" i="2" s="1"/>
  <c r="A32" i="2" s="1"/>
  <c r="A33" i="2" s="1"/>
  <c r="A34" i="2" s="1"/>
  <c r="A35" i="2" s="1"/>
  <c r="O18" i="2"/>
  <c r="O17" i="2"/>
  <c r="O16" i="2"/>
  <c r="O15" i="2"/>
  <c r="O14" i="2"/>
  <c r="O13" i="2"/>
  <c r="M1" i="2" l="1"/>
  <c r="O37" i="2" l="1"/>
</calcChain>
</file>

<file path=xl/sharedStrings.xml><?xml version="1.0" encoding="utf-8"?>
<sst xmlns="http://schemas.openxmlformats.org/spreadsheetml/2006/main" count="257" uniqueCount="210">
  <si>
    <t>Item</t>
  </si>
  <si>
    <t>Quantity</t>
  </si>
  <si>
    <t>Reference</t>
  </si>
  <si>
    <t>Manufacturer</t>
  </si>
  <si>
    <t>Part / Value</t>
  </si>
  <si>
    <t>Package</t>
  </si>
  <si>
    <t>Voltage / Watt / Ampere</t>
  </si>
  <si>
    <t>Supplier</t>
  </si>
  <si>
    <t>Manufacturer’s ordering code / Orderable Part Number</t>
  </si>
  <si>
    <t>Supplier’s 
ordering code</t>
  </si>
  <si>
    <t>CLINAME</t>
  </si>
  <si>
    <t>DATETIME</t>
  </si>
  <si>
    <t>DONEBY</t>
  </si>
  <si>
    <t>IPADDRESS</t>
  </si>
  <si>
    <t>APPVER</t>
  </si>
  <si>
    <t>RANDOM</t>
  </si>
  <si>
    <t>CHECKSUM</t>
  </si>
  <si>
    <t>ੜੵ੊ੳ੨੺੺ੰ੭ੰ੬੫</t>
  </si>
  <si>
    <t>ਹਸ਼ਹਹਸ਼ਹ਷ਸ਷ਧਧਸ਻ੁਹ਻੗੔ਧਯ੎੔ਜ਼ਲਸੁ਷ਰ</t>
  </si>
  <si>
    <t>ਗ਼ਜ਼੣ੈੳ੬੺੺੨ੵ੫੹੶ਧ੭੨੼ੳੰ੺ੰ</t>
  </si>
  <si>
    <t>੪੻ੵ਷਷਷ਿ਺਺</t>
  </si>
  <si>
    <t>਺ਵ਷ਵਹਵ਷</t>
  </si>
  <si>
    <t>਼਺ਾਾ</t>
  </si>
  <si>
    <t>Tolerance</t>
  </si>
  <si>
    <t>BILL OF MATERIALS</t>
  </si>
  <si>
    <t>Additional Notes</t>
  </si>
  <si>
    <t>Type / TECNOLOGY informations</t>
  </si>
  <si>
    <t>Use this column in development phase only</t>
  </si>
  <si>
    <t>If this field is filled is mandatory to use this type</t>
  </si>
  <si>
    <t>PRICE for development phase only</t>
  </si>
  <si>
    <t>Single price</t>
  </si>
  <si>
    <t xml:space="preserve">POW CODE: </t>
  </si>
  <si>
    <t>Area PCB mono Layer in mmq:</t>
  </si>
  <si>
    <t>Area PCB doppio Layer in mmq:</t>
  </si>
  <si>
    <t>Area PCB Multi Layer  in mmq:</t>
  </si>
  <si>
    <t>N.BOARD MANUFACTURED</t>
  </si>
  <si>
    <t>Summary device cost</t>
  </si>
  <si>
    <t>SERIGRAFIA TOP</t>
  </si>
  <si>
    <t>SERIGRAFIA BOTTOM</t>
  </si>
  <si>
    <t>Distrelec</t>
  </si>
  <si>
    <t>CON1</t>
  </si>
  <si>
    <t>STM</t>
  </si>
  <si>
    <t>Q1</t>
  </si>
  <si>
    <t>ACS759LCB-050B-PFF-T</t>
  </si>
  <si>
    <t>ALLEGRO</t>
  </si>
  <si>
    <t>Digi-Key Part Number</t>
  </si>
  <si>
    <t>620-1467-5-ND</t>
  </si>
  <si>
    <t>SMA</t>
  </si>
  <si>
    <t>1/8W</t>
  </si>
  <si>
    <t>Any</t>
  </si>
  <si>
    <t>SMR0603</t>
  </si>
  <si>
    <t>smr0603</t>
  </si>
  <si>
    <t>100nF</t>
  </si>
  <si>
    <t>25V</t>
  </si>
  <si>
    <t>1W</t>
  </si>
  <si>
    <t>smr2512</t>
  </si>
  <si>
    <t>X7R</t>
  </si>
  <si>
    <t>smc0603</t>
  </si>
  <si>
    <t>470nF</t>
  </si>
  <si>
    <t>10nF</t>
  </si>
  <si>
    <t>2.2nF Y1</t>
  </si>
  <si>
    <t>D1</t>
  </si>
  <si>
    <t>100K</t>
  </si>
  <si>
    <t>0.103</t>
  </si>
  <si>
    <t>NTC-10 Ohm</t>
  </si>
  <si>
    <t>RS</t>
  </si>
  <si>
    <t>F1,F2,F3</t>
  </si>
  <si>
    <t>Brake Connector</t>
  </si>
  <si>
    <t>cap18x15x8</t>
  </si>
  <si>
    <t>500V</t>
  </si>
  <si>
    <t>Y1</t>
  </si>
  <si>
    <t>EPCOS</t>
  </si>
  <si>
    <t>B81123C1222M000</t>
  </si>
  <si>
    <t>FARNELL</t>
  </si>
  <si>
    <t>9751491</t>
  </si>
  <si>
    <t>TE CONNECTIVITY / OEG</t>
  </si>
  <si>
    <t>PCFN-112H2MG,000</t>
  </si>
  <si>
    <t>Farnell</t>
  </si>
  <si>
    <t>releTE112H2MG</t>
  </si>
  <si>
    <t>SenseACS755XCB</t>
  </si>
  <si>
    <t>277-7679</t>
  </si>
  <si>
    <t>fuse10X38M + Clip  Bussman</t>
  </si>
  <si>
    <t>SIBA + Bussmann</t>
  </si>
  <si>
    <t>60-033-05 25A  + 1A3400-09</t>
  </si>
  <si>
    <t xml:space="preserve"> 607794 + 1205149</t>
  </si>
  <si>
    <t>Out Connector</t>
  </si>
  <si>
    <t>40A</t>
  </si>
  <si>
    <t>PowerTerm40A</t>
  </si>
  <si>
    <t>ERNI</t>
  </si>
  <si>
    <t>120092</t>
  </si>
  <si>
    <t>Phonex contact</t>
  </si>
  <si>
    <t>Digikey</t>
  </si>
  <si>
    <t>277-1271</t>
  </si>
  <si>
    <t>walcon100vhtm2oew32514</t>
  </si>
  <si>
    <t>red led</t>
  </si>
  <si>
    <t>JP8,JP9,JP10</t>
  </si>
  <si>
    <t>blkcon100vhtm1sqw100X10</t>
  </si>
  <si>
    <t>JP11,JP12,JP13</t>
  </si>
  <si>
    <t>siptm4004</t>
  </si>
  <si>
    <t>testpoint</t>
  </si>
  <si>
    <t>mthole5</t>
  </si>
  <si>
    <t>mors2x9X52</t>
  </si>
  <si>
    <t>300V 25A</t>
  </si>
  <si>
    <t>mors4x9X52</t>
  </si>
  <si>
    <t>LS1</t>
  </si>
  <si>
    <t>RT1</t>
  </si>
  <si>
    <t>rad26NTC</t>
  </si>
  <si>
    <t>820R</t>
  </si>
  <si>
    <t>ACEPACKA2C35S12M3</t>
  </si>
  <si>
    <t>STPS1L30A</t>
  </si>
  <si>
    <t>SMR1206</t>
  </si>
  <si>
    <t>smr805</t>
  </si>
  <si>
    <t>630V DC</t>
  </si>
  <si>
    <t>POLY FILM CAP</t>
  </si>
  <si>
    <t>rad1000x425ls750H39</t>
  </si>
  <si>
    <t xml:space="preserve">B32653A6474J000  </t>
  </si>
  <si>
    <t>NOT ASSEMBLY</t>
  </si>
  <si>
    <t>DIGIKEY</t>
  </si>
  <si>
    <t>30V/1A</t>
  </si>
  <si>
    <t>Led</t>
  </si>
  <si>
    <t>20A-500V</t>
  </si>
  <si>
    <t>500V/25A</t>
  </si>
  <si>
    <t>FCI</t>
  </si>
  <si>
    <t>77311-462K04LF</t>
  </si>
  <si>
    <t>609-4534-2-ND</t>
  </si>
  <si>
    <t>77311-462K10LF</t>
  </si>
  <si>
    <t>Tower  M3X10mm</t>
  </si>
  <si>
    <t>MTHole3</t>
  </si>
  <si>
    <t>Testpoint</t>
  </si>
  <si>
    <t>VBUS</t>
  </si>
  <si>
    <t>30A/400V</t>
  </si>
  <si>
    <t>B57464S0100M00</t>
  </si>
  <si>
    <t xml:space="preserve"> 495-4111-ND</t>
  </si>
  <si>
    <t xml:space="preserve">Digikey </t>
  </si>
  <si>
    <t>NTC-10</t>
  </si>
  <si>
    <t>1/4W</t>
  </si>
  <si>
    <t>SMD THICK FILM RES</t>
  </si>
  <si>
    <t>1/16W</t>
  </si>
  <si>
    <t>224-0503</t>
  </si>
  <si>
    <t>Strip line male 1X10 pitch 2,54mm High 13,5mm</t>
  </si>
  <si>
    <t>Strip line male 1X4 pitch 2,54mm High 13,5mm</t>
  </si>
  <si>
    <t>1</t>
  </si>
  <si>
    <t>Power Module Interface</t>
  </si>
  <si>
    <t>C1</t>
  </si>
  <si>
    <t>C2,C3,C4</t>
  </si>
  <si>
    <t>C5,C7,C9</t>
  </si>
  <si>
    <t>C6,C8,C10</t>
  </si>
  <si>
    <t>D2,D3,D4</t>
  </si>
  <si>
    <t>J1</t>
  </si>
  <si>
    <t>J5</t>
  </si>
  <si>
    <t>J7,J8,J9</t>
  </si>
  <si>
    <t>J2,J3</t>
  </si>
  <si>
    <t>R1</t>
  </si>
  <si>
    <t>R2,R3,R4,R14</t>
  </si>
  <si>
    <t>R5</t>
  </si>
  <si>
    <t>3,9K</t>
  </si>
  <si>
    <t>R6</t>
  </si>
  <si>
    <t>R7,R10,R11,R12,R13,R17</t>
  </si>
  <si>
    <t>U1,U2,U3</t>
  </si>
  <si>
    <t>25A/300V</t>
  </si>
  <si>
    <t>EXT_Brake</t>
  </si>
  <si>
    <t>20%</t>
  </si>
  <si>
    <t>Diode SMD</t>
  </si>
  <si>
    <t>LED SMD</t>
  </si>
  <si>
    <t>PROJECT NAME: STEVAL-CTM002V1</t>
  </si>
  <si>
    <t>J4 + Number 4</t>
  </si>
  <si>
    <t>RS Pro</t>
  </si>
  <si>
    <t>606-686</t>
  </si>
  <si>
    <t>190X150 mm</t>
  </si>
  <si>
    <t>Screw M5 + Nut M5</t>
  </si>
  <si>
    <t>482-8739+483-0546</t>
  </si>
  <si>
    <t>2</t>
  </si>
  <si>
    <t>6</t>
  </si>
  <si>
    <t>7</t>
  </si>
  <si>
    <t>8</t>
  </si>
  <si>
    <t>9</t>
  </si>
  <si>
    <t>10</t>
  </si>
  <si>
    <t>11</t>
  </si>
  <si>
    <t>12</t>
  </si>
  <si>
    <t>19</t>
  </si>
  <si>
    <t>20</t>
  </si>
  <si>
    <t>21</t>
  </si>
  <si>
    <t>27</t>
  </si>
  <si>
    <t>28</t>
  </si>
  <si>
    <t>Sullins Connector Solution</t>
  </si>
  <si>
    <t>SBH11-PBPC-D07-ST-BK</t>
  </si>
  <si>
    <t>S9170-ND</t>
  </si>
  <si>
    <t>R8</t>
  </si>
  <si>
    <t>MPZ1608S121A</t>
  </si>
  <si>
    <t>Filter</t>
  </si>
  <si>
    <t>sml0603</t>
  </si>
  <si>
    <t>742 792 625                                ( MPZ1608S121A )</t>
  </si>
  <si>
    <t>1.8K</t>
  </si>
  <si>
    <t>J6</t>
  </si>
  <si>
    <t>3STF1640</t>
  </si>
  <si>
    <t>sot89</t>
  </si>
  <si>
    <t>F10</t>
  </si>
  <si>
    <t xml:space="preserve"> Wurth          ( TDK )</t>
  </si>
  <si>
    <t xml:space="preserve"> Wurth              (   Mouser )</t>
  </si>
  <si>
    <t>742 792 625                                    ( 810MPZ1608S121A )</t>
  </si>
  <si>
    <t>Osram Opto</t>
  </si>
  <si>
    <t>LR Q396</t>
  </si>
  <si>
    <t>778-1412</t>
  </si>
  <si>
    <t>13</t>
  </si>
  <si>
    <t>Supply FUSE</t>
  </si>
  <si>
    <t>Clips+FUSE</t>
  </si>
  <si>
    <t>RELAY SPST</t>
  </si>
  <si>
    <t>12VDC SPST</t>
  </si>
  <si>
    <t>Small Power Mosfet</t>
  </si>
  <si>
    <t>SP1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</si>
</sst>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mmmm\ d\,\ yyyy;@"/>
    <numFmt numFmtId="165" formatCode="#,##0.000\ [$€-1];[Red]#,##0.000\ [$€-1]"/>
    <numFmt numFmtId="166" formatCode="0.00;[Red]0.00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  <family val="2"/>
    </font>
    <font>
      <b/>
      <sz val="10"/>
      <name val="Helvetica"/>
      <family val="2"/>
    </font>
    <font>
      <b/>
      <sz val="8"/>
      <name val="Helvetica"/>
      <family val="2"/>
    </font>
    <font>
      <b/>
      <sz val="12"/>
      <name val="Helvetica"/>
      <family val="2"/>
    </font>
    <font>
      <b/>
      <sz val="8"/>
      <name val="Helvetica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Arial"/>
      <family val="2"/>
    </font>
    <font>
      <sz val="11"/>
      <color theme="1"/>
      <name val="Helvetica"/>
    </font>
    <font>
      <b/>
      <sz val="11"/>
      <name val="Helvetica"/>
      <family val="2"/>
    </font>
    <font>
      <sz val="11"/>
      <color theme="1"/>
      <name val="Helvetica"/>
      <family val="2"/>
    </font>
    <font>
      <sz val="11"/>
      <name val="Helvetica"/>
      <family val="2"/>
    </font>
    <font>
      <b/>
      <sz val="11"/>
      <name val="Helvetica"/>
    </font>
    <font>
      <sz val="11"/>
      <name val="Helvetica"/>
    </font>
    <font>
      <b/>
      <sz val="9"/>
      <name val="Helvetica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Helvetica"/>
    </font>
    <font>
      <sz val="10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Helvetica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5" fillId="0" borderId="0"/>
    <xf numFmtId="0" fontId="11" fillId="0" borderId="0"/>
    <xf numFmtId="0" fontId="4" fillId="0" borderId="0"/>
    <xf numFmtId="0" fontId="3" fillId="0" borderId="0"/>
    <xf numFmtId="0" fontId="29" fillId="0" borderId="0" applyNumberFormat="0" applyFill="0" applyBorder="0" applyAlignment="0" applyProtection="0"/>
    <xf numFmtId="0" fontId="30" fillId="0" borderId="22" applyNumberFormat="0" applyFill="0" applyAlignment="0" applyProtection="0"/>
    <xf numFmtId="0" fontId="31" fillId="0" borderId="23" applyNumberFormat="0" applyFill="0" applyAlignment="0" applyProtection="0"/>
    <xf numFmtId="0" fontId="32" fillId="0" borderId="24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0" applyNumberFormat="0" applyBorder="0" applyAlignment="0" applyProtection="0"/>
    <xf numFmtId="0" fontId="36" fillId="10" borderId="25" applyNumberFormat="0" applyAlignment="0" applyProtection="0"/>
    <xf numFmtId="0" fontId="37" fillId="11" borderId="26" applyNumberFormat="0" applyAlignment="0" applyProtection="0"/>
    <xf numFmtId="0" fontId="38" fillId="11" borderId="25" applyNumberFormat="0" applyAlignment="0" applyProtection="0"/>
    <xf numFmtId="0" fontId="39" fillId="0" borderId="27" applyNumberFormat="0" applyFill="0" applyAlignment="0" applyProtection="0"/>
    <xf numFmtId="0" fontId="40" fillId="12" borderId="28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0" applyNumberFormat="0" applyFill="0" applyAlignment="0" applyProtection="0"/>
    <xf numFmtId="0" fontId="44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44" fillId="37" borderId="0" applyNumberFormat="0" applyBorder="0" applyAlignment="0" applyProtection="0"/>
    <xf numFmtId="0" fontId="2" fillId="0" borderId="0"/>
    <xf numFmtId="0" fontId="2" fillId="13" borderId="29" applyNumberFormat="0" applyFont="0" applyAlignment="0" applyProtection="0"/>
    <xf numFmtId="0" fontId="11" fillId="0" borderId="0"/>
    <xf numFmtId="0" fontId="47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29" applyNumberFormat="0" applyFont="0" applyAlignment="0" applyProtection="0"/>
  </cellStyleXfs>
  <cellXfs count="146">
    <xf numFmtId="0" fontId="0" fillId="0" borderId="0" xfId="0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7" fillId="0" borderId="2" xfId="0" applyNumberFormat="1" applyFont="1" applyBorder="1" applyAlignment="1"/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9" fillId="0" borderId="9" xfId="0" applyFont="1" applyBorder="1" applyAlignment="1"/>
    <xf numFmtId="0" fontId="12" fillId="0" borderId="1" xfId="1" applyFont="1" applyFill="1" applyBorder="1" applyAlignment="1" applyProtection="1">
      <alignment horizontal="center" vertical="center" wrapText="1"/>
      <protection locked="0"/>
    </xf>
    <xf numFmtId="49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14" fillId="0" borderId="1" xfId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10" xfId="0" applyFont="1" applyBorder="1" applyAlignment="1">
      <alignment horizontal="center"/>
    </xf>
    <xf numFmtId="0" fontId="20" fillId="0" borderId="1" xfId="1" applyFont="1" applyFill="1" applyBorder="1" applyAlignment="1" applyProtection="1">
      <alignment horizontal="center" vertical="center" wrapText="1"/>
      <protection locked="0"/>
    </xf>
    <xf numFmtId="0" fontId="21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/>
    <xf numFmtId="1" fontId="21" fillId="0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horizontal="right" vertical="top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49" fontId="2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6" borderId="1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4" borderId="15" xfId="0" applyFont="1" applyFill="1" applyBorder="1" applyAlignment="1">
      <alignment horizontal="center" vertical="center" wrapText="1"/>
    </xf>
    <xf numFmtId="0" fontId="19" fillId="0" borderId="12" xfId="0" applyFont="1" applyBorder="1" applyAlignment="1" applyProtection="1">
      <alignment wrapText="1"/>
      <protection locked="0"/>
    </xf>
    <xf numFmtId="0" fontId="26" fillId="6" borderId="1" xfId="0" applyFont="1" applyFill="1" applyBorder="1" applyAlignment="1">
      <alignment horizontal="center" vertical="center"/>
    </xf>
    <xf numFmtId="0" fontId="17" fillId="6" borderId="1" xfId="1" applyFont="1" applyFill="1" applyBorder="1" applyAlignment="1" applyProtection="1">
      <alignment horizontal="center" vertical="center" wrapText="1"/>
      <protection locked="0"/>
    </xf>
    <xf numFmtId="49" fontId="12" fillId="6" borderId="1" xfId="1" applyNumberFormat="1" applyFont="1" applyFill="1" applyBorder="1" applyAlignment="1" applyProtection="1">
      <alignment horizontal="center" vertical="center" wrapText="1"/>
      <protection locked="0"/>
    </xf>
    <xf numFmtId="9" fontId="12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49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center" vertical="center" wrapText="1"/>
      <protection locked="0"/>
    </xf>
    <xf numFmtId="49" fontId="11" fillId="6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11" fillId="6" borderId="1" xfId="47" applyFont="1" applyFill="1" applyBorder="1" applyAlignment="1">
      <alignment horizontal="center" vertical="center" wrapText="1"/>
    </xf>
    <xf numFmtId="9" fontId="11" fillId="6" borderId="1" xfId="47" applyNumberFormat="1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46" fillId="0" borderId="1" xfId="1" applyFont="1" applyBorder="1" applyAlignment="1">
      <alignment wrapText="1"/>
    </xf>
    <xf numFmtId="0" fontId="46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8" fillId="0" borderId="1" xfId="1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28" fillId="0" borderId="1" xfId="61" applyFont="1" applyBorder="1" applyAlignment="1">
      <alignment wrapText="1"/>
    </xf>
    <xf numFmtId="0" fontId="28" fillId="0" borderId="1" xfId="61" applyFont="1" applyBorder="1" applyAlignment="1">
      <alignment horizontal="center" vertical="center" wrapText="1"/>
    </xf>
    <xf numFmtId="0" fontId="45" fillId="0" borderId="1" xfId="47" applyFont="1" applyBorder="1" applyAlignment="1">
      <alignment horizontal="center" vertical="center" wrapText="1"/>
    </xf>
    <xf numFmtId="0" fontId="46" fillId="0" borderId="1" xfId="61" applyFont="1" applyBorder="1" applyAlignment="1">
      <alignment horizontal="center" wrapText="1"/>
    </xf>
    <xf numFmtId="49" fontId="46" fillId="0" borderId="1" xfId="4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9" fontId="8" fillId="0" borderId="31" xfId="0" applyNumberFormat="1" applyFont="1" applyFill="1" applyBorder="1" applyAlignment="1">
      <alignment horizontal="center" vertical="center"/>
    </xf>
    <xf numFmtId="49" fontId="19" fillId="0" borderId="33" xfId="0" applyNumberFormat="1" applyFont="1" applyFill="1" applyBorder="1" applyAlignment="1">
      <alignment horizontal="center" vertical="center"/>
    </xf>
    <xf numFmtId="0" fontId="19" fillId="0" borderId="33" xfId="0" applyNumberFormat="1" applyFont="1" applyFill="1" applyBorder="1" applyAlignment="1">
      <alignment horizontal="center" vertical="center" wrapText="1"/>
    </xf>
    <xf numFmtId="49" fontId="27" fillId="0" borderId="33" xfId="0" applyNumberFormat="1" applyFont="1" applyFill="1" applyBorder="1" applyAlignment="1">
      <alignment horizontal="center" vertical="center" wrapText="1"/>
    </xf>
    <xf numFmtId="49" fontId="24" fillId="0" borderId="33" xfId="0" applyNumberFormat="1" applyFont="1" applyFill="1" applyBorder="1" applyAlignment="1">
      <alignment horizontal="center" vertical="center" wrapText="1"/>
    </xf>
    <xf numFmtId="49" fontId="8" fillId="0" borderId="33" xfId="0" applyNumberFormat="1" applyFont="1" applyFill="1" applyBorder="1" applyAlignment="1">
      <alignment horizontal="center" vertical="center" wrapText="1"/>
    </xf>
    <xf numFmtId="49" fontId="24" fillId="0" borderId="33" xfId="0" applyNumberFormat="1" applyFont="1" applyFill="1" applyBorder="1" applyAlignment="1">
      <alignment horizontal="center" vertical="center"/>
    </xf>
    <xf numFmtId="49" fontId="8" fillId="2" borderId="33" xfId="0" applyNumberFormat="1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49" fontId="12" fillId="0" borderId="32" xfId="1" applyNumberFormat="1" applyFont="1" applyFill="1" applyBorder="1" applyAlignment="1" applyProtection="1">
      <alignment horizontal="center" vertical="center" wrapText="1"/>
      <protection locked="0"/>
    </xf>
    <xf numFmtId="0" fontId="11" fillId="4" borderId="15" xfId="0" applyFont="1" applyFill="1" applyBorder="1" applyAlignment="1">
      <alignment horizontal="center" vertical="center" wrapText="1"/>
    </xf>
    <xf numFmtId="9" fontId="46" fillId="0" borderId="1" xfId="1" applyNumberFormat="1" applyFont="1" applyBorder="1" applyAlignment="1">
      <alignment horizontal="center" vertical="center" wrapText="1"/>
    </xf>
    <xf numFmtId="9" fontId="46" fillId="0" borderId="1" xfId="61" applyNumberFormat="1" applyFont="1" applyBorder="1" applyAlignment="1">
      <alignment horizontal="center" vertical="center" wrapText="1"/>
    </xf>
    <xf numFmtId="0" fontId="46" fillId="0" borderId="1" xfId="1" applyFont="1" applyBorder="1" applyAlignment="1">
      <alignment horizontal="center" wrapText="1"/>
    </xf>
    <xf numFmtId="49" fontId="19" fillId="0" borderId="11" xfId="0" applyNumberFormat="1" applyFont="1" applyBorder="1" applyAlignment="1" applyProtection="1">
      <alignment horizontal="center" vertical="center" wrapText="1"/>
      <protection locked="0"/>
    </xf>
    <xf numFmtId="0" fontId="28" fillId="6" borderId="1" xfId="61" applyFont="1" applyFill="1" applyBorder="1" applyAlignment="1">
      <alignment horizontal="center" wrapText="1"/>
    </xf>
    <xf numFmtId="0" fontId="11" fillId="38" borderId="1" xfId="0" applyFont="1" applyFill="1" applyBorder="1" applyAlignment="1">
      <alignment horizontal="center" vertical="center"/>
    </xf>
    <xf numFmtId="0" fontId="17" fillId="38" borderId="1" xfId="1" applyFont="1" applyFill="1" applyBorder="1" applyAlignment="1" applyProtection="1">
      <alignment horizontal="center" vertical="center" wrapText="1"/>
      <protection locked="0"/>
    </xf>
    <xf numFmtId="0" fontId="0" fillId="38" borderId="1" xfId="0" applyFill="1" applyBorder="1" applyAlignment="1">
      <alignment horizontal="center"/>
    </xf>
    <xf numFmtId="0" fontId="11" fillId="38" borderId="1" xfId="0" applyFont="1" applyFill="1" applyBorder="1" applyAlignment="1">
      <alignment horizontal="center"/>
    </xf>
    <xf numFmtId="0" fontId="6" fillId="38" borderId="1" xfId="0" applyFont="1" applyFill="1" applyBorder="1" applyAlignment="1">
      <alignment horizontal="center" vertical="center" wrapText="1"/>
    </xf>
    <xf numFmtId="49" fontId="11" fillId="6" borderId="1" xfId="47" applyNumberFormat="1" applyFont="1" applyFill="1" applyBorder="1" applyAlignment="1" applyProtection="1">
      <alignment horizontal="center" vertical="center" wrapText="1"/>
      <protection locked="0"/>
    </xf>
    <xf numFmtId="0" fontId="11" fillId="6" borderId="1" xfId="47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  <protection locked="0"/>
    </xf>
    <xf numFmtId="0" fontId="18" fillId="0" borderId="1" xfId="1" applyFont="1" applyFill="1" applyBorder="1" applyAlignment="1" applyProtection="1">
      <alignment horizontal="center" vertical="center" wrapText="1"/>
      <protection locked="0"/>
    </xf>
    <xf numFmtId="0" fontId="17" fillId="0" borderId="1" xfId="1" applyFont="1" applyFill="1" applyBorder="1" applyAlignment="1" applyProtection="1">
      <alignment vertical="center" wrapText="1"/>
      <protection locked="0"/>
    </xf>
    <xf numFmtId="0" fontId="6" fillId="0" borderId="35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 wrapText="1"/>
    </xf>
    <xf numFmtId="165" fontId="6" fillId="0" borderId="36" xfId="0" applyNumberFormat="1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166" fontId="6" fillId="3" borderId="21" xfId="0" applyNumberFormat="1" applyFont="1" applyFill="1" applyBorder="1" applyAlignment="1">
      <alignment horizontal="center" vertical="center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wrapText="1"/>
    </xf>
    <xf numFmtId="0" fontId="48" fillId="6" borderId="1" xfId="1" applyFont="1" applyFill="1" applyBorder="1" applyAlignment="1">
      <alignment horizontal="center" wrapText="1"/>
    </xf>
    <xf numFmtId="0" fontId="48" fillId="4" borderId="1" xfId="1" applyFont="1" applyFill="1" applyBorder="1" applyAlignment="1">
      <alignment wrapText="1"/>
    </xf>
    <xf numFmtId="0" fontId="49" fillId="0" borderId="1" xfId="1" applyFont="1" applyFill="1" applyBorder="1" applyAlignment="1" applyProtection="1">
      <alignment horizontal="center" vertical="center" wrapText="1"/>
      <protection locked="0"/>
    </xf>
    <xf numFmtId="0" fontId="0" fillId="38" borderId="1" xfId="0" applyFill="1" applyBorder="1" applyAlignment="1">
      <alignment horizontal="center" vertical="center"/>
    </xf>
    <xf numFmtId="0" fontId="14" fillId="38" borderId="1" xfId="1" applyFont="1" applyFill="1" applyBorder="1" applyAlignment="1" applyProtection="1">
      <alignment horizontal="center" vertical="center" wrapText="1"/>
      <protection locked="0"/>
    </xf>
    <xf numFmtId="0" fontId="50" fillId="0" borderId="1" xfId="0" applyFont="1" applyBorder="1" applyAlignment="1">
      <alignment horizontal="center" vertical="center"/>
    </xf>
    <xf numFmtId="0" fontId="46" fillId="6" borderId="1" xfId="1" applyFont="1" applyFill="1" applyBorder="1" applyAlignment="1">
      <alignment horizontal="center" vertical="center" wrapText="1"/>
    </xf>
    <xf numFmtId="0" fontId="46" fillId="0" borderId="32" xfId="1" applyFont="1" applyBorder="1" applyAlignment="1">
      <alignment horizontal="center" wrapText="1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NumberFormat="1" applyFont="1" applyBorder="1" applyAlignment="1">
      <alignment horizontal="center" vertical="center" wrapText="1"/>
    </xf>
    <xf numFmtId="49" fontId="6" fillId="5" borderId="14" xfId="0" applyNumberFormat="1" applyFont="1" applyFill="1" applyBorder="1" applyAlignment="1">
      <alignment horizontal="center" vertical="center" wrapText="1"/>
    </xf>
    <xf numFmtId="49" fontId="6" fillId="5" borderId="15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right" vertical="top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9" fillId="0" borderId="4" xfId="0" applyFont="1" applyBorder="1" applyAlignment="1">
      <alignment horizontal="center"/>
    </xf>
  </cellXfs>
  <cellStyles count="63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20% - Colore 1 2" xfId="49"/>
    <cellStyle name="20% - Colore 2 2" xfId="51"/>
    <cellStyle name="20% - Colore 3 2" xfId="53"/>
    <cellStyle name="20% - Colore 4 2" xfId="55"/>
    <cellStyle name="20% - Colore 5 2" xfId="57"/>
    <cellStyle name="20% - Colore 6 2" xfId="59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40% - Colore 1 2" xfId="50"/>
    <cellStyle name="40% - Colore 2 2" xfId="52"/>
    <cellStyle name="40% - Colore 3 2" xfId="54"/>
    <cellStyle name="40% - Colore 4 2" xfId="56"/>
    <cellStyle name="40% - Colore 5 2" xfId="58"/>
    <cellStyle name="40% - Colore 6 2" xfId="60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/>
    <cellStyle name="Normal 2 2" xfId="61"/>
    <cellStyle name="Normal 3" xfId="2"/>
    <cellStyle name="Normal 4" xfId="3"/>
    <cellStyle name="Normal 5" xfId="4"/>
    <cellStyle name="Normal 6" xfId="45"/>
    <cellStyle name="Normale 2" xfId="47"/>
    <cellStyle name="Note 2" xfId="46"/>
    <cellStyle name="Note 2 2" xfId="62"/>
    <cellStyle name="Output" xfId="14" builtinId="21" customBuiltin="1"/>
    <cellStyle name="Title" xfId="5" builtinId="15" customBuiltin="1"/>
    <cellStyle name="Titolo 5" xfId="48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colors>
    <mruColors>
      <color rgb="FF66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00.xml.rels><?xml version="1.0" encoding="UTF-8" standalone="yes"?>
<Relationships xmlns="http://schemas.openxmlformats.org/package/2006/relationships"><Relationship Id="rId1" Type="http://schemas.microsoft.com/office/2006/relationships/activeXControlBinary" Target="activeX100.bin"/></Relationships>
</file>

<file path=xl/activeX/_rels/activeX101.xml.rels><?xml version="1.0" encoding="UTF-8" standalone="yes"?>
<Relationships xmlns="http://schemas.openxmlformats.org/package/2006/relationships"><Relationship Id="rId1" Type="http://schemas.microsoft.com/office/2006/relationships/activeXControlBinary" Target="activeX101.bin"/></Relationships>
</file>

<file path=xl/activeX/_rels/activeX102.xml.rels><?xml version="1.0" encoding="UTF-8" standalone="yes"?>
<Relationships xmlns="http://schemas.openxmlformats.org/package/2006/relationships"><Relationship Id="rId1" Type="http://schemas.microsoft.com/office/2006/relationships/activeXControlBinary" Target="activeX102.bin"/></Relationships>
</file>

<file path=xl/activeX/_rels/activeX103.xml.rels><?xml version="1.0" encoding="UTF-8" standalone="yes"?>
<Relationships xmlns="http://schemas.openxmlformats.org/package/2006/relationships"><Relationship Id="rId1" Type="http://schemas.microsoft.com/office/2006/relationships/activeXControlBinary" Target="activeX103.bin"/></Relationships>
</file>

<file path=xl/activeX/_rels/activeX104.xml.rels><?xml version="1.0" encoding="UTF-8" standalone="yes"?>
<Relationships xmlns="http://schemas.openxmlformats.org/package/2006/relationships"><Relationship Id="rId1" Type="http://schemas.microsoft.com/office/2006/relationships/activeXControlBinary" Target="activeX104.bin"/></Relationships>
</file>

<file path=xl/activeX/_rels/activeX105.xml.rels><?xml version="1.0" encoding="UTF-8" standalone="yes"?>
<Relationships xmlns="http://schemas.openxmlformats.org/package/2006/relationships"><Relationship Id="rId1" Type="http://schemas.microsoft.com/office/2006/relationships/activeXControlBinary" Target="activeX105.bin"/></Relationships>
</file>

<file path=xl/activeX/_rels/activeX106.xml.rels><?xml version="1.0" encoding="UTF-8" standalone="yes"?>
<Relationships xmlns="http://schemas.openxmlformats.org/package/2006/relationships"><Relationship Id="rId1" Type="http://schemas.microsoft.com/office/2006/relationships/activeXControlBinary" Target="activeX106.bin"/></Relationships>
</file>

<file path=xl/activeX/_rels/activeX107.xml.rels><?xml version="1.0" encoding="UTF-8" standalone="yes"?>
<Relationships xmlns="http://schemas.openxmlformats.org/package/2006/relationships"><Relationship Id="rId1" Type="http://schemas.microsoft.com/office/2006/relationships/activeXControlBinary" Target="activeX107.bin"/></Relationships>
</file>

<file path=xl/activeX/_rels/activeX108.xml.rels><?xml version="1.0" encoding="UTF-8" standalone="yes"?>
<Relationships xmlns="http://schemas.openxmlformats.org/package/2006/relationships"><Relationship Id="rId1" Type="http://schemas.microsoft.com/office/2006/relationships/activeXControlBinary" Target="activeX108.bin"/></Relationships>
</file>

<file path=xl/activeX/_rels/activeX109.xml.rels><?xml version="1.0" encoding="UTF-8" standalone="yes"?>
<Relationships xmlns="http://schemas.openxmlformats.org/package/2006/relationships"><Relationship Id="rId1" Type="http://schemas.microsoft.com/office/2006/relationships/activeXControlBinary" Target="activeX109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10.xml.rels><?xml version="1.0" encoding="UTF-8" standalone="yes"?>
<Relationships xmlns="http://schemas.openxmlformats.org/package/2006/relationships"><Relationship Id="rId1" Type="http://schemas.microsoft.com/office/2006/relationships/activeXControlBinary" Target="activeX110.bin"/></Relationships>
</file>

<file path=xl/activeX/_rels/activeX111.xml.rels><?xml version="1.0" encoding="UTF-8" standalone="yes"?>
<Relationships xmlns="http://schemas.openxmlformats.org/package/2006/relationships"><Relationship Id="rId1" Type="http://schemas.microsoft.com/office/2006/relationships/activeXControlBinary" Target="activeX111.bin"/></Relationships>
</file>

<file path=xl/activeX/_rels/activeX112.xml.rels><?xml version="1.0" encoding="UTF-8" standalone="yes"?>
<Relationships xmlns="http://schemas.openxmlformats.org/package/2006/relationships"><Relationship Id="rId1" Type="http://schemas.microsoft.com/office/2006/relationships/activeXControlBinary" Target="activeX112.bin"/></Relationships>
</file>

<file path=xl/activeX/_rels/activeX113.xml.rels><?xml version="1.0" encoding="UTF-8" standalone="yes"?>
<Relationships xmlns="http://schemas.openxmlformats.org/package/2006/relationships"><Relationship Id="rId1" Type="http://schemas.microsoft.com/office/2006/relationships/activeXControlBinary" Target="activeX113.bin"/></Relationships>
</file>

<file path=xl/activeX/_rels/activeX114.xml.rels><?xml version="1.0" encoding="UTF-8" standalone="yes"?>
<Relationships xmlns="http://schemas.openxmlformats.org/package/2006/relationships"><Relationship Id="rId1" Type="http://schemas.microsoft.com/office/2006/relationships/activeXControlBinary" Target="activeX114.bin"/></Relationships>
</file>

<file path=xl/activeX/_rels/activeX115.xml.rels><?xml version="1.0" encoding="UTF-8" standalone="yes"?>
<Relationships xmlns="http://schemas.openxmlformats.org/package/2006/relationships"><Relationship Id="rId1" Type="http://schemas.microsoft.com/office/2006/relationships/activeXControlBinary" Target="activeX115.bin"/></Relationships>
</file>

<file path=xl/activeX/_rels/activeX116.xml.rels><?xml version="1.0" encoding="UTF-8" standalone="yes"?>
<Relationships xmlns="http://schemas.openxmlformats.org/package/2006/relationships"><Relationship Id="rId1" Type="http://schemas.microsoft.com/office/2006/relationships/activeXControlBinary" Target="activeX116.bin"/></Relationships>
</file>

<file path=xl/activeX/_rels/activeX117.xml.rels><?xml version="1.0" encoding="UTF-8" standalone="yes"?>
<Relationships xmlns="http://schemas.openxmlformats.org/package/2006/relationships"><Relationship Id="rId1" Type="http://schemas.microsoft.com/office/2006/relationships/activeXControlBinary" Target="activeX117.bin"/></Relationships>
</file>

<file path=xl/activeX/_rels/activeX118.xml.rels><?xml version="1.0" encoding="UTF-8" standalone="yes"?>
<Relationships xmlns="http://schemas.openxmlformats.org/package/2006/relationships"><Relationship Id="rId1" Type="http://schemas.microsoft.com/office/2006/relationships/activeXControlBinary" Target="activeX118.bin"/></Relationships>
</file>

<file path=xl/activeX/_rels/activeX119.xml.rels><?xml version="1.0" encoding="UTF-8" standalone="yes"?>
<Relationships xmlns="http://schemas.openxmlformats.org/package/2006/relationships"><Relationship Id="rId1" Type="http://schemas.microsoft.com/office/2006/relationships/activeXControlBinary" Target="activeX119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20.xml.rels><?xml version="1.0" encoding="UTF-8" standalone="yes"?>
<Relationships xmlns="http://schemas.openxmlformats.org/package/2006/relationships"><Relationship Id="rId1" Type="http://schemas.microsoft.com/office/2006/relationships/activeXControlBinary" Target="activeX120.bin"/></Relationships>
</file>

<file path=xl/activeX/_rels/activeX121.xml.rels><?xml version="1.0" encoding="UTF-8" standalone="yes"?>
<Relationships xmlns="http://schemas.openxmlformats.org/package/2006/relationships"><Relationship Id="rId1" Type="http://schemas.microsoft.com/office/2006/relationships/activeXControlBinary" Target="activeX121.bin"/></Relationships>
</file>

<file path=xl/activeX/_rels/activeX122.xml.rels><?xml version="1.0" encoding="UTF-8" standalone="yes"?>
<Relationships xmlns="http://schemas.openxmlformats.org/package/2006/relationships"><Relationship Id="rId1" Type="http://schemas.microsoft.com/office/2006/relationships/activeXControlBinary" Target="activeX122.bin"/></Relationships>
</file>

<file path=xl/activeX/_rels/activeX123.xml.rels><?xml version="1.0" encoding="UTF-8" standalone="yes"?>
<Relationships xmlns="http://schemas.openxmlformats.org/package/2006/relationships"><Relationship Id="rId1" Type="http://schemas.microsoft.com/office/2006/relationships/activeXControlBinary" Target="activeX123.bin"/></Relationships>
</file>

<file path=xl/activeX/_rels/activeX124.xml.rels><?xml version="1.0" encoding="UTF-8" standalone="yes"?>
<Relationships xmlns="http://schemas.openxmlformats.org/package/2006/relationships"><Relationship Id="rId1" Type="http://schemas.microsoft.com/office/2006/relationships/activeXControlBinary" Target="activeX124.bin"/></Relationships>
</file>

<file path=xl/activeX/_rels/activeX125.xml.rels><?xml version="1.0" encoding="UTF-8" standalone="yes"?>
<Relationships xmlns="http://schemas.openxmlformats.org/package/2006/relationships"><Relationship Id="rId1" Type="http://schemas.microsoft.com/office/2006/relationships/activeXControlBinary" Target="activeX125.bin"/></Relationships>
</file>

<file path=xl/activeX/_rels/activeX126.xml.rels><?xml version="1.0" encoding="UTF-8" standalone="yes"?>
<Relationships xmlns="http://schemas.openxmlformats.org/package/2006/relationships"><Relationship Id="rId1" Type="http://schemas.microsoft.com/office/2006/relationships/activeXControlBinary" Target="activeX126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86.xml.rels><?xml version="1.0" encoding="UTF-8" standalone="yes"?>
<Relationships xmlns="http://schemas.openxmlformats.org/package/2006/relationships"><Relationship Id="rId1" Type="http://schemas.microsoft.com/office/2006/relationships/activeXControlBinary" Target="activeX86.bin"/></Relationships>
</file>

<file path=xl/activeX/_rels/activeX87.xml.rels><?xml version="1.0" encoding="UTF-8" standalone="yes"?>
<Relationships xmlns="http://schemas.openxmlformats.org/package/2006/relationships"><Relationship Id="rId1" Type="http://schemas.microsoft.com/office/2006/relationships/activeXControlBinary" Target="activeX87.bin"/></Relationships>
</file>

<file path=xl/activeX/_rels/activeX88.xml.rels><?xml version="1.0" encoding="UTF-8" standalone="yes"?>
<Relationships xmlns="http://schemas.openxmlformats.org/package/2006/relationships"><Relationship Id="rId1" Type="http://schemas.microsoft.com/office/2006/relationships/activeXControlBinary" Target="activeX88.bin"/></Relationships>
</file>

<file path=xl/activeX/_rels/activeX89.xml.rels><?xml version="1.0" encoding="UTF-8" standalone="yes"?>
<Relationships xmlns="http://schemas.openxmlformats.org/package/2006/relationships"><Relationship Id="rId1" Type="http://schemas.microsoft.com/office/2006/relationships/activeXControlBinary" Target="activeX89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_rels/activeX90.xml.rels><?xml version="1.0" encoding="UTF-8" standalone="yes"?>
<Relationships xmlns="http://schemas.openxmlformats.org/package/2006/relationships"><Relationship Id="rId1" Type="http://schemas.microsoft.com/office/2006/relationships/activeXControlBinary" Target="activeX90.bin"/></Relationships>
</file>

<file path=xl/activeX/_rels/activeX91.xml.rels><?xml version="1.0" encoding="UTF-8" standalone="yes"?>
<Relationships xmlns="http://schemas.openxmlformats.org/package/2006/relationships"><Relationship Id="rId1" Type="http://schemas.microsoft.com/office/2006/relationships/activeXControlBinary" Target="activeX91.bin"/></Relationships>
</file>

<file path=xl/activeX/_rels/activeX92.xml.rels><?xml version="1.0" encoding="UTF-8" standalone="yes"?>
<Relationships xmlns="http://schemas.openxmlformats.org/package/2006/relationships"><Relationship Id="rId1" Type="http://schemas.microsoft.com/office/2006/relationships/activeXControlBinary" Target="activeX92.bin"/></Relationships>
</file>

<file path=xl/activeX/_rels/activeX93.xml.rels><?xml version="1.0" encoding="UTF-8" standalone="yes"?>
<Relationships xmlns="http://schemas.openxmlformats.org/package/2006/relationships"><Relationship Id="rId1" Type="http://schemas.microsoft.com/office/2006/relationships/activeXControlBinary" Target="activeX93.bin"/></Relationships>
</file>

<file path=xl/activeX/_rels/activeX94.xml.rels><?xml version="1.0" encoding="UTF-8" standalone="yes"?>
<Relationships xmlns="http://schemas.openxmlformats.org/package/2006/relationships"><Relationship Id="rId1" Type="http://schemas.microsoft.com/office/2006/relationships/activeXControlBinary" Target="activeX94.bin"/></Relationships>
</file>

<file path=xl/activeX/_rels/activeX95.xml.rels><?xml version="1.0" encoding="UTF-8" standalone="yes"?>
<Relationships xmlns="http://schemas.openxmlformats.org/package/2006/relationships"><Relationship Id="rId1" Type="http://schemas.microsoft.com/office/2006/relationships/activeXControlBinary" Target="activeX95.bin"/></Relationships>
</file>

<file path=xl/activeX/_rels/activeX96.xml.rels><?xml version="1.0" encoding="UTF-8" standalone="yes"?>
<Relationships xmlns="http://schemas.openxmlformats.org/package/2006/relationships"><Relationship Id="rId1" Type="http://schemas.microsoft.com/office/2006/relationships/activeXControlBinary" Target="activeX96.bin"/></Relationships>
</file>

<file path=xl/activeX/_rels/activeX97.xml.rels><?xml version="1.0" encoding="UTF-8" standalone="yes"?>
<Relationships xmlns="http://schemas.openxmlformats.org/package/2006/relationships"><Relationship Id="rId1" Type="http://schemas.microsoft.com/office/2006/relationships/activeXControlBinary" Target="activeX97.bin"/></Relationships>
</file>

<file path=xl/activeX/_rels/activeX98.xml.rels><?xml version="1.0" encoding="UTF-8" standalone="yes"?>
<Relationships xmlns="http://schemas.openxmlformats.org/package/2006/relationships"><Relationship Id="rId1" Type="http://schemas.microsoft.com/office/2006/relationships/activeXControlBinary" Target="activeX98.bin"/></Relationships>
</file>

<file path=xl/activeX/_rels/activeX99.xml.rels><?xml version="1.0" encoding="UTF-8" standalone="yes"?>
<Relationships xmlns="http://schemas.openxmlformats.org/package/2006/relationships"><Relationship Id="rId1" Type="http://schemas.microsoft.com/office/2006/relationships/activeXControlBinary" Target="activeX99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8.emf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27.jpeg"/></Relationships>
</file>

<file path=xl/drawings/_rels/vmlDrawing1.vml.rels><?xml version="1.0" encoding="UTF-8" standalone="yes"?>
<Relationships xmlns="http://schemas.openxmlformats.org/package/2006/relationships"><Relationship Id="rId26" Type="http://schemas.openxmlformats.org/officeDocument/2006/relationships/image" Target="../media/image101.emf"/><Relationship Id="rId117" Type="http://schemas.openxmlformats.org/officeDocument/2006/relationships/image" Target="../media/image10.emf"/><Relationship Id="rId21" Type="http://schemas.openxmlformats.org/officeDocument/2006/relationships/image" Target="../media/image106.emf"/><Relationship Id="rId42" Type="http://schemas.openxmlformats.org/officeDocument/2006/relationships/image" Target="../media/image85.emf"/><Relationship Id="rId47" Type="http://schemas.openxmlformats.org/officeDocument/2006/relationships/image" Target="../media/image80.emf"/><Relationship Id="rId63" Type="http://schemas.openxmlformats.org/officeDocument/2006/relationships/image" Target="../media/image64.emf"/><Relationship Id="rId68" Type="http://schemas.openxmlformats.org/officeDocument/2006/relationships/image" Target="../media/image59.emf"/><Relationship Id="rId84" Type="http://schemas.openxmlformats.org/officeDocument/2006/relationships/image" Target="../media/image43.emf"/><Relationship Id="rId89" Type="http://schemas.openxmlformats.org/officeDocument/2006/relationships/image" Target="../media/image38.emf"/><Relationship Id="rId112" Type="http://schemas.openxmlformats.org/officeDocument/2006/relationships/image" Target="../media/image15.emf"/><Relationship Id="rId16" Type="http://schemas.openxmlformats.org/officeDocument/2006/relationships/image" Target="../media/image111.emf"/><Relationship Id="rId107" Type="http://schemas.openxmlformats.org/officeDocument/2006/relationships/image" Target="../media/image20.emf"/><Relationship Id="rId11" Type="http://schemas.openxmlformats.org/officeDocument/2006/relationships/image" Target="../media/image116.emf"/><Relationship Id="rId32" Type="http://schemas.openxmlformats.org/officeDocument/2006/relationships/image" Target="../media/image95.emf"/><Relationship Id="rId37" Type="http://schemas.openxmlformats.org/officeDocument/2006/relationships/image" Target="../media/image90.emf"/><Relationship Id="rId53" Type="http://schemas.openxmlformats.org/officeDocument/2006/relationships/image" Target="../media/image74.emf"/><Relationship Id="rId58" Type="http://schemas.openxmlformats.org/officeDocument/2006/relationships/image" Target="../media/image69.emf"/><Relationship Id="rId74" Type="http://schemas.openxmlformats.org/officeDocument/2006/relationships/image" Target="../media/image53.emf"/><Relationship Id="rId79" Type="http://schemas.openxmlformats.org/officeDocument/2006/relationships/image" Target="../media/image48.emf"/><Relationship Id="rId102" Type="http://schemas.openxmlformats.org/officeDocument/2006/relationships/image" Target="../media/image25.emf"/><Relationship Id="rId123" Type="http://schemas.openxmlformats.org/officeDocument/2006/relationships/image" Target="../media/image4.emf"/><Relationship Id="rId5" Type="http://schemas.openxmlformats.org/officeDocument/2006/relationships/image" Target="../media/image122.emf"/><Relationship Id="rId61" Type="http://schemas.openxmlformats.org/officeDocument/2006/relationships/image" Target="../media/image66.emf"/><Relationship Id="rId82" Type="http://schemas.openxmlformats.org/officeDocument/2006/relationships/image" Target="../media/image45.emf"/><Relationship Id="rId90" Type="http://schemas.openxmlformats.org/officeDocument/2006/relationships/image" Target="../media/image37.emf"/><Relationship Id="rId95" Type="http://schemas.openxmlformats.org/officeDocument/2006/relationships/image" Target="../media/image32.emf"/><Relationship Id="rId19" Type="http://schemas.openxmlformats.org/officeDocument/2006/relationships/image" Target="../media/image108.emf"/><Relationship Id="rId14" Type="http://schemas.openxmlformats.org/officeDocument/2006/relationships/image" Target="../media/image113.emf"/><Relationship Id="rId22" Type="http://schemas.openxmlformats.org/officeDocument/2006/relationships/image" Target="../media/image105.emf"/><Relationship Id="rId27" Type="http://schemas.openxmlformats.org/officeDocument/2006/relationships/image" Target="../media/image100.emf"/><Relationship Id="rId30" Type="http://schemas.openxmlformats.org/officeDocument/2006/relationships/image" Target="../media/image97.emf"/><Relationship Id="rId35" Type="http://schemas.openxmlformats.org/officeDocument/2006/relationships/image" Target="../media/image92.emf"/><Relationship Id="rId43" Type="http://schemas.openxmlformats.org/officeDocument/2006/relationships/image" Target="../media/image84.emf"/><Relationship Id="rId48" Type="http://schemas.openxmlformats.org/officeDocument/2006/relationships/image" Target="../media/image79.emf"/><Relationship Id="rId56" Type="http://schemas.openxmlformats.org/officeDocument/2006/relationships/image" Target="../media/image71.emf"/><Relationship Id="rId64" Type="http://schemas.openxmlformats.org/officeDocument/2006/relationships/image" Target="../media/image63.emf"/><Relationship Id="rId69" Type="http://schemas.openxmlformats.org/officeDocument/2006/relationships/image" Target="../media/image58.emf"/><Relationship Id="rId77" Type="http://schemas.openxmlformats.org/officeDocument/2006/relationships/image" Target="../media/image50.emf"/><Relationship Id="rId100" Type="http://schemas.openxmlformats.org/officeDocument/2006/relationships/image" Target="../media/image27.emf"/><Relationship Id="rId105" Type="http://schemas.openxmlformats.org/officeDocument/2006/relationships/image" Target="../media/image22.emf"/><Relationship Id="rId113" Type="http://schemas.openxmlformats.org/officeDocument/2006/relationships/image" Target="../media/image14.emf"/><Relationship Id="rId118" Type="http://schemas.openxmlformats.org/officeDocument/2006/relationships/image" Target="../media/image9.emf"/><Relationship Id="rId126" Type="http://schemas.openxmlformats.org/officeDocument/2006/relationships/image" Target="../media/image1.emf"/><Relationship Id="rId8" Type="http://schemas.openxmlformats.org/officeDocument/2006/relationships/image" Target="../media/image119.emf"/><Relationship Id="rId51" Type="http://schemas.openxmlformats.org/officeDocument/2006/relationships/image" Target="../media/image76.emf"/><Relationship Id="rId72" Type="http://schemas.openxmlformats.org/officeDocument/2006/relationships/image" Target="../media/image55.emf"/><Relationship Id="rId80" Type="http://schemas.openxmlformats.org/officeDocument/2006/relationships/image" Target="../media/image47.emf"/><Relationship Id="rId85" Type="http://schemas.openxmlformats.org/officeDocument/2006/relationships/image" Target="../media/image42.emf"/><Relationship Id="rId93" Type="http://schemas.openxmlformats.org/officeDocument/2006/relationships/image" Target="../media/image34.emf"/><Relationship Id="rId98" Type="http://schemas.openxmlformats.org/officeDocument/2006/relationships/image" Target="../media/image29.emf"/><Relationship Id="rId121" Type="http://schemas.openxmlformats.org/officeDocument/2006/relationships/image" Target="../media/image6.emf"/><Relationship Id="rId3" Type="http://schemas.openxmlformats.org/officeDocument/2006/relationships/image" Target="../media/image124.emf"/><Relationship Id="rId12" Type="http://schemas.openxmlformats.org/officeDocument/2006/relationships/image" Target="../media/image115.emf"/><Relationship Id="rId17" Type="http://schemas.openxmlformats.org/officeDocument/2006/relationships/image" Target="../media/image110.emf"/><Relationship Id="rId25" Type="http://schemas.openxmlformats.org/officeDocument/2006/relationships/image" Target="../media/image102.emf"/><Relationship Id="rId33" Type="http://schemas.openxmlformats.org/officeDocument/2006/relationships/image" Target="../media/image94.emf"/><Relationship Id="rId38" Type="http://schemas.openxmlformats.org/officeDocument/2006/relationships/image" Target="../media/image89.emf"/><Relationship Id="rId46" Type="http://schemas.openxmlformats.org/officeDocument/2006/relationships/image" Target="../media/image81.emf"/><Relationship Id="rId59" Type="http://schemas.openxmlformats.org/officeDocument/2006/relationships/image" Target="../media/image68.emf"/><Relationship Id="rId67" Type="http://schemas.openxmlformats.org/officeDocument/2006/relationships/image" Target="../media/image60.emf"/><Relationship Id="rId103" Type="http://schemas.openxmlformats.org/officeDocument/2006/relationships/image" Target="../media/image24.emf"/><Relationship Id="rId108" Type="http://schemas.openxmlformats.org/officeDocument/2006/relationships/image" Target="../media/image19.emf"/><Relationship Id="rId116" Type="http://schemas.openxmlformats.org/officeDocument/2006/relationships/image" Target="../media/image11.emf"/><Relationship Id="rId124" Type="http://schemas.openxmlformats.org/officeDocument/2006/relationships/image" Target="../media/image3.emf"/><Relationship Id="rId20" Type="http://schemas.openxmlformats.org/officeDocument/2006/relationships/image" Target="../media/image107.emf"/><Relationship Id="rId41" Type="http://schemas.openxmlformats.org/officeDocument/2006/relationships/image" Target="../media/image86.emf"/><Relationship Id="rId54" Type="http://schemas.openxmlformats.org/officeDocument/2006/relationships/image" Target="../media/image73.emf"/><Relationship Id="rId62" Type="http://schemas.openxmlformats.org/officeDocument/2006/relationships/image" Target="../media/image65.emf"/><Relationship Id="rId70" Type="http://schemas.openxmlformats.org/officeDocument/2006/relationships/image" Target="../media/image57.emf"/><Relationship Id="rId75" Type="http://schemas.openxmlformats.org/officeDocument/2006/relationships/image" Target="../media/image52.emf"/><Relationship Id="rId83" Type="http://schemas.openxmlformats.org/officeDocument/2006/relationships/image" Target="../media/image44.emf"/><Relationship Id="rId88" Type="http://schemas.openxmlformats.org/officeDocument/2006/relationships/image" Target="../media/image39.emf"/><Relationship Id="rId91" Type="http://schemas.openxmlformats.org/officeDocument/2006/relationships/image" Target="../media/image36.emf"/><Relationship Id="rId96" Type="http://schemas.openxmlformats.org/officeDocument/2006/relationships/image" Target="../media/image31.emf"/><Relationship Id="rId111" Type="http://schemas.openxmlformats.org/officeDocument/2006/relationships/image" Target="../media/image16.emf"/><Relationship Id="rId1" Type="http://schemas.openxmlformats.org/officeDocument/2006/relationships/image" Target="../media/image126.emf"/><Relationship Id="rId6" Type="http://schemas.openxmlformats.org/officeDocument/2006/relationships/image" Target="../media/image121.emf"/><Relationship Id="rId15" Type="http://schemas.openxmlformats.org/officeDocument/2006/relationships/image" Target="../media/image112.emf"/><Relationship Id="rId23" Type="http://schemas.openxmlformats.org/officeDocument/2006/relationships/image" Target="../media/image104.emf"/><Relationship Id="rId28" Type="http://schemas.openxmlformats.org/officeDocument/2006/relationships/image" Target="../media/image99.emf"/><Relationship Id="rId36" Type="http://schemas.openxmlformats.org/officeDocument/2006/relationships/image" Target="../media/image91.emf"/><Relationship Id="rId49" Type="http://schemas.openxmlformats.org/officeDocument/2006/relationships/image" Target="../media/image78.emf"/><Relationship Id="rId57" Type="http://schemas.openxmlformats.org/officeDocument/2006/relationships/image" Target="../media/image70.emf"/><Relationship Id="rId106" Type="http://schemas.openxmlformats.org/officeDocument/2006/relationships/image" Target="../media/image21.emf"/><Relationship Id="rId114" Type="http://schemas.openxmlformats.org/officeDocument/2006/relationships/image" Target="../media/image13.emf"/><Relationship Id="rId119" Type="http://schemas.openxmlformats.org/officeDocument/2006/relationships/image" Target="../media/image8.emf"/><Relationship Id="rId10" Type="http://schemas.openxmlformats.org/officeDocument/2006/relationships/image" Target="../media/image117.emf"/><Relationship Id="rId31" Type="http://schemas.openxmlformats.org/officeDocument/2006/relationships/image" Target="../media/image96.emf"/><Relationship Id="rId44" Type="http://schemas.openxmlformats.org/officeDocument/2006/relationships/image" Target="../media/image83.emf"/><Relationship Id="rId52" Type="http://schemas.openxmlformats.org/officeDocument/2006/relationships/image" Target="../media/image75.emf"/><Relationship Id="rId60" Type="http://schemas.openxmlformats.org/officeDocument/2006/relationships/image" Target="../media/image67.emf"/><Relationship Id="rId65" Type="http://schemas.openxmlformats.org/officeDocument/2006/relationships/image" Target="../media/image62.emf"/><Relationship Id="rId73" Type="http://schemas.openxmlformats.org/officeDocument/2006/relationships/image" Target="../media/image54.emf"/><Relationship Id="rId78" Type="http://schemas.openxmlformats.org/officeDocument/2006/relationships/image" Target="../media/image49.emf"/><Relationship Id="rId81" Type="http://schemas.openxmlformats.org/officeDocument/2006/relationships/image" Target="../media/image46.emf"/><Relationship Id="rId86" Type="http://schemas.openxmlformats.org/officeDocument/2006/relationships/image" Target="../media/image41.emf"/><Relationship Id="rId94" Type="http://schemas.openxmlformats.org/officeDocument/2006/relationships/image" Target="../media/image33.emf"/><Relationship Id="rId99" Type="http://schemas.openxmlformats.org/officeDocument/2006/relationships/image" Target="../media/image28.emf"/><Relationship Id="rId101" Type="http://schemas.openxmlformats.org/officeDocument/2006/relationships/image" Target="../media/image26.emf"/><Relationship Id="rId122" Type="http://schemas.openxmlformats.org/officeDocument/2006/relationships/image" Target="../media/image5.emf"/><Relationship Id="rId4" Type="http://schemas.openxmlformats.org/officeDocument/2006/relationships/image" Target="../media/image123.emf"/><Relationship Id="rId9" Type="http://schemas.openxmlformats.org/officeDocument/2006/relationships/image" Target="../media/image118.emf"/><Relationship Id="rId13" Type="http://schemas.openxmlformats.org/officeDocument/2006/relationships/image" Target="../media/image114.emf"/><Relationship Id="rId18" Type="http://schemas.openxmlformats.org/officeDocument/2006/relationships/image" Target="../media/image109.emf"/><Relationship Id="rId39" Type="http://schemas.openxmlformats.org/officeDocument/2006/relationships/image" Target="../media/image88.emf"/><Relationship Id="rId109" Type="http://schemas.openxmlformats.org/officeDocument/2006/relationships/image" Target="../media/image18.emf"/><Relationship Id="rId34" Type="http://schemas.openxmlformats.org/officeDocument/2006/relationships/image" Target="../media/image93.emf"/><Relationship Id="rId50" Type="http://schemas.openxmlformats.org/officeDocument/2006/relationships/image" Target="../media/image77.emf"/><Relationship Id="rId55" Type="http://schemas.openxmlformats.org/officeDocument/2006/relationships/image" Target="../media/image72.emf"/><Relationship Id="rId76" Type="http://schemas.openxmlformats.org/officeDocument/2006/relationships/image" Target="../media/image51.emf"/><Relationship Id="rId97" Type="http://schemas.openxmlformats.org/officeDocument/2006/relationships/image" Target="../media/image30.emf"/><Relationship Id="rId104" Type="http://schemas.openxmlformats.org/officeDocument/2006/relationships/image" Target="../media/image23.emf"/><Relationship Id="rId120" Type="http://schemas.openxmlformats.org/officeDocument/2006/relationships/image" Target="../media/image7.emf"/><Relationship Id="rId125" Type="http://schemas.openxmlformats.org/officeDocument/2006/relationships/image" Target="../media/image2.emf"/><Relationship Id="rId7" Type="http://schemas.openxmlformats.org/officeDocument/2006/relationships/image" Target="../media/image120.emf"/><Relationship Id="rId71" Type="http://schemas.openxmlformats.org/officeDocument/2006/relationships/image" Target="../media/image56.emf"/><Relationship Id="rId92" Type="http://schemas.openxmlformats.org/officeDocument/2006/relationships/image" Target="../media/image35.emf"/><Relationship Id="rId2" Type="http://schemas.openxmlformats.org/officeDocument/2006/relationships/image" Target="../media/image125.emf"/><Relationship Id="rId29" Type="http://schemas.openxmlformats.org/officeDocument/2006/relationships/image" Target="../media/image98.emf"/><Relationship Id="rId24" Type="http://schemas.openxmlformats.org/officeDocument/2006/relationships/image" Target="../media/image103.emf"/><Relationship Id="rId40" Type="http://schemas.openxmlformats.org/officeDocument/2006/relationships/image" Target="../media/image87.emf"/><Relationship Id="rId45" Type="http://schemas.openxmlformats.org/officeDocument/2006/relationships/image" Target="../media/image82.emf"/><Relationship Id="rId66" Type="http://schemas.openxmlformats.org/officeDocument/2006/relationships/image" Target="../media/image61.emf"/><Relationship Id="rId87" Type="http://schemas.openxmlformats.org/officeDocument/2006/relationships/image" Target="../media/image40.emf"/><Relationship Id="rId110" Type="http://schemas.openxmlformats.org/officeDocument/2006/relationships/image" Target="../media/image17.emf"/><Relationship Id="rId115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7" name="Contro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39" name="Contro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6" name="Contro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7" name="Contro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49" name="Contro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0" name="Control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1" name="Control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2" name="Control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4" name="Control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5" name="Control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6" name="Control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7" name="Control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59" name="Contro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0" name="Contro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1" name="Contro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2" name="Contro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3" name="Contro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4" name="Control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5" name="Control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6" name="Control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7" name="Control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8" name="Control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69" name="Control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0" name="Control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1" name="Control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2" name="Control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3" name="Control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4" name="Control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5" name="Control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6" name="Control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7" name="Contro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8" name="Contro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79" name="Contro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0" name="Contro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1" name="Contro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2" name="Control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3" name="Control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4" name="Control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5" name="Control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6" name="Control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7" name="Control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8" name="Control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89" name="Control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0" name="Control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1" name="Control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2" name="Control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3" name="Control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4" name="Control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5" name="Control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6" name="Control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7" name="Control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8" name="Control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099" name="Control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0" name="Control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1" name="Control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2" name="Control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3" name="Control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4" name="Control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5" name="Control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6" name="Control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7" name="Control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8" name="Control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09" name="Control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0" name="Control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1" name="Control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2" name="Control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3" name="Control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4" name="Control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5" name="Control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6" name="Control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7" name="Control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8" name="Control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19" name="Control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0" name="Control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1" name="Control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2" name="Control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3" name="Control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4" name="Control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5" name="Control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6" name="Control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7" name="Control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8" name="Control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29" name="Control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0" name="Control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1" name="Control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2" name="Control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3" name="Control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4" name="Control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5" name="Control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6" name="Control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7" name="Control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8" name="Control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39" name="Control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0" name="Control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1" name="Control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2" name="Control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3" name="Control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4" name="Control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5" name="Control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6" name="Control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7" name="Control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8" name="Control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49" name="Control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50" name="Control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98612</xdr:rowOff>
        </xdr:from>
        <xdr:to>
          <xdr:col>1</xdr:col>
          <xdr:colOff>422462</xdr:colOff>
          <xdr:row>11</xdr:row>
          <xdr:rowOff>109818</xdr:rowOff>
        </xdr:to>
        <xdr:sp macro="" textlink="">
          <xdr:nvSpPr>
            <xdr:cNvPr id="1151" name="Control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199420</xdr:colOff>
      <xdr:row>0</xdr:row>
      <xdr:rowOff>0</xdr:rowOff>
    </xdr:from>
    <xdr:to>
      <xdr:col>2</xdr:col>
      <xdr:colOff>877956</xdr:colOff>
      <xdr:row>5</xdr:row>
      <xdr:rowOff>157596</xdr:rowOff>
    </xdr:to>
    <xdr:pic>
      <xdr:nvPicPr>
        <xdr:cNvPr id="130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55" y="0"/>
          <a:ext cx="1382558" cy="10355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36</xdr:row>
      <xdr:rowOff>0</xdr:rowOff>
    </xdr:from>
    <xdr:to>
      <xdr:col>12</xdr:col>
      <xdr:colOff>542925</xdr:colOff>
      <xdr:row>36</xdr:row>
      <xdr:rowOff>85725</xdr:rowOff>
    </xdr:to>
    <xdr:pic>
      <xdr:nvPicPr>
        <xdr:cNvPr id="129" name="Picture 12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59400" y="25260300"/>
          <a:ext cx="54292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0</xdr:colOff>
      <xdr:row>18</xdr:row>
      <xdr:rowOff>0</xdr:rowOff>
    </xdr:from>
    <xdr:ext cx="542925" cy="85725"/>
    <xdr:pic>
      <xdr:nvPicPr>
        <xdr:cNvPr id="131" name="Picture 13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03471" y="7328647"/>
          <a:ext cx="54292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6.emf"/><Relationship Id="rId21" Type="http://schemas.openxmlformats.org/officeDocument/2006/relationships/image" Target="../media/image8.emf"/><Relationship Id="rId42" Type="http://schemas.openxmlformats.org/officeDocument/2006/relationships/control" Target="../activeX/activeX19.xml"/><Relationship Id="rId63" Type="http://schemas.openxmlformats.org/officeDocument/2006/relationships/image" Target="../media/image29.emf"/><Relationship Id="rId84" Type="http://schemas.openxmlformats.org/officeDocument/2006/relationships/control" Target="../activeX/activeX40.xml"/><Relationship Id="rId138" Type="http://schemas.openxmlformats.org/officeDocument/2006/relationships/control" Target="../activeX/activeX67.xml"/><Relationship Id="rId159" Type="http://schemas.openxmlformats.org/officeDocument/2006/relationships/image" Target="../media/image77.emf"/><Relationship Id="rId170" Type="http://schemas.openxmlformats.org/officeDocument/2006/relationships/control" Target="../activeX/activeX83.xml"/><Relationship Id="rId191" Type="http://schemas.openxmlformats.org/officeDocument/2006/relationships/image" Target="../media/image93.emf"/><Relationship Id="rId205" Type="http://schemas.openxmlformats.org/officeDocument/2006/relationships/image" Target="../media/image100.emf"/><Relationship Id="rId226" Type="http://schemas.openxmlformats.org/officeDocument/2006/relationships/control" Target="../activeX/activeX111.xml"/><Relationship Id="rId247" Type="http://schemas.openxmlformats.org/officeDocument/2006/relationships/image" Target="../media/image121.emf"/><Relationship Id="rId107" Type="http://schemas.openxmlformats.org/officeDocument/2006/relationships/image" Target="../media/image51.emf"/><Relationship Id="rId11" Type="http://schemas.openxmlformats.org/officeDocument/2006/relationships/image" Target="../media/image3.emf"/><Relationship Id="rId32" Type="http://schemas.openxmlformats.org/officeDocument/2006/relationships/control" Target="../activeX/activeX14.xml"/><Relationship Id="rId53" Type="http://schemas.openxmlformats.org/officeDocument/2006/relationships/image" Target="../media/image24.emf"/><Relationship Id="rId74" Type="http://schemas.openxmlformats.org/officeDocument/2006/relationships/control" Target="../activeX/activeX35.xml"/><Relationship Id="rId128" Type="http://schemas.openxmlformats.org/officeDocument/2006/relationships/control" Target="../activeX/activeX62.xml"/><Relationship Id="rId149" Type="http://schemas.openxmlformats.org/officeDocument/2006/relationships/image" Target="../media/image72.emf"/><Relationship Id="rId5" Type="http://schemas.openxmlformats.org/officeDocument/2006/relationships/vmlDrawing" Target="../drawings/vmlDrawing1.vml"/><Relationship Id="rId95" Type="http://schemas.openxmlformats.org/officeDocument/2006/relationships/image" Target="../media/image45.emf"/><Relationship Id="rId160" Type="http://schemas.openxmlformats.org/officeDocument/2006/relationships/control" Target="../activeX/activeX78.xml"/><Relationship Id="rId181" Type="http://schemas.openxmlformats.org/officeDocument/2006/relationships/image" Target="../media/image88.emf"/><Relationship Id="rId216" Type="http://schemas.openxmlformats.org/officeDocument/2006/relationships/control" Target="../activeX/activeX106.xml"/><Relationship Id="rId237" Type="http://schemas.openxmlformats.org/officeDocument/2006/relationships/image" Target="../media/image116.emf"/><Relationship Id="rId22" Type="http://schemas.openxmlformats.org/officeDocument/2006/relationships/control" Target="../activeX/activeX9.xml"/><Relationship Id="rId43" Type="http://schemas.openxmlformats.org/officeDocument/2006/relationships/image" Target="../media/image19.emf"/><Relationship Id="rId64" Type="http://schemas.openxmlformats.org/officeDocument/2006/relationships/control" Target="../activeX/activeX30.xml"/><Relationship Id="rId118" Type="http://schemas.openxmlformats.org/officeDocument/2006/relationships/control" Target="../activeX/activeX57.xml"/><Relationship Id="rId139" Type="http://schemas.openxmlformats.org/officeDocument/2006/relationships/image" Target="../media/image67.emf"/><Relationship Id="rId85" Type="http://schemas.openxmlformats.org/officeDocument/2006/relationships/image" Target="../media/image40.emf"/><Relationship Id="rId150" Type="http://schemas.openxmlformats.org/officeDocument/2006/relationships/control" Target="../activeX/activeX73.xml"/><Relationship Id="rId171" Type="http://schemas.openxmlformats.org/officeDocument/2006/relationships/image" Target="../media/image83.emf"/><Relationship Id="rId192" Type="http://schemas.openxmlformats.org/officeDocument/2006/relationships/control" Target="../activeX/activeX94.xml"/><Relationship Id="rId206" Type="http://schemas.openxmlformats.org/officeDocument/2006/relationships/control" Target="../activeX/activeX101.xml"/><Relationship Id="rId227" Type="http://schemas.openxmlformats.org/officeDocument/2006/relationships/image" Target="../media/image111.emf"/><Relationship Id="rId248" Type="http://schemas.openxmlformats.org/officeDocument/2006/relationships/control" Target="../activeX/activeX122.xml"/><Relationship Id="rId12" Type="http://schemas.openxmlformats.org/officeDocument/2006/relationships/control" Target="../activeX/activeX4.xml"/><Relationship Id="rId33" Type="http://schemas.openxmlformats.org/officeDocument/2006/relationships/image" Target="../media/image14.emf"/><Relationship Id="rId108" Type="http://schemas.openxmlformats.org/officeDocument/2006/relationships/control" Target="../activeX/activeX52.xml"/><Relationship Id="rId129" Type="http://schemas.openxmlformats.org/officeDocument/2006/relationships/image" Target="../media/image62.emf"/><Relationship Id="rId54" Type="http://schemas.openxmlformats.org/officeDocument/2006/relationships/control" Target="../activeX/activeX25.xml"/><Relationship Id="rId70" Type="http://schemas.openxmlformats.org/officeDocument/2006/relationships/control" Target="../activeX/activeX33.xml"/><Relationship Id="rId75" Type="http://schemas.openxmlformats.org/officeDocument/2006/relationships/image" Target="../media/image35.emf"/><Relationship Id="rId91" Type="http://schemas.openxmlformats.org/officeDocument/2006/relationships/image" Target="../media/image43.emf"/><Relationship Id="rId96" Type="http://schemas.openxmlformats.org/officeDocument/2006/relationships/control" Target="../activeX/activeX46.xml"/><Relationship Id="rId140" Type="http://schemas.openxmlformats.org/officeDocument/2006/relationships/control" Target="../activeX/activeX68.xml"/><Relationship Id="rId145" Type="http://schemas.openxmlformats.org/officeDocument/2006/relationships/image" Target="../media/image70.emf"/><Relationship Id="rId161" Type="http://schemas.openxmlformats.org/officeDocument/2006/relationships/image" Target="../media/image78.emf"/><Relationship Id="rId166" Type="http://schemas.openxmlformats.org/officeDocument/2006/relationships/control" Target="../activeX/activeX81.xml"/><Relationship Id="rId182" Type="http://schemas.openxmlformats.org/officeDocument/2006/relationships/control" Target="../activeX/activeX89.xml"/><Relationship Id="rId187" Type="http://schemas.openxmlformats.org/officeDocument/2006/relationships/image" Target="../media/image91.emf"/><Relationship Id="rId217" Type="http://schemas.openxmlformats.org/officeDocument/2006/relationships/image" Target="../media/image106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212" Type="http://schemas.openxmlformats.org/officeDocument/2006/relationships/control" Target="../activeX/activeX104.xml"/><Relationship Id="rId233" Type="http://schemas.openxmlformats.org/officeDocument/2006/relationships/image" Target="../media/image114.emf"/><Relationship Id="rId238" Type="http://schemas.openxmlformats.org/officeDocument/2006/relationships/control" Target="../activeX/activeX117.xml"/><Relationship Id="rId254" Type="http://schemas.openxmlformats.org/officeDocument/2006/relationships/control" Target="../activeX/activeX125.xml"/><Relationship Id="rId23" Type="http://schemas.openxmlformats.org/officeDocument/2006/relationships/image" Target="../media/image9.emf"/><Relationship Id="rId28" Type="http://schemas.openxmlformats.org/officeDocument/2006/relationships/control" Target="../activeX/activeX12.xml"/><Relationship Id="rId49" Type="http://schemas.openxmlformats.org/officeDocument/2006/relationships/image" Target="../media/image22.emf"/><Relationship Id="rId114" Type="http://schemas.openxmlformats.org/officeDocument/2006/relationships/control" Target="../activeX/activeX55.xml"/><Relationship Id="rId119" Type="http://schemas.openxmlformats.org/officeDocument/2006/relationships/image" Target="../media/image57.emf"/><Relationship Id="rId44" Type="http://schemas.openxmlformats.org/officeDocument/2006/relationships/control" Target="../activeX/activeX20.xml"/><Relationship Id="rId60" Type="http://schemas.openxmlformats.org/officeDocument/2006/relationships/control" Target="../activeX/activeX28.xml"/><Relationship Id="rId65" Type="http://schemas.openxmlformats.org/officeDocument/2006/relationships/image" Target="../media/image30.emf"/><Relationship Id="rId81" Type="http://schemas.openxmlformats.org/officeDocument/2006/relationships/image" Target="../media/image38.emf"/><Relationship Id="rId86" Type="http://schemas.openxmlformats.org/officeDocument/2006/relationships/control" Target="../activeX/activeX41.xml"/><Relationship Id="rId130" Type="http://schemas.openxmlformats.org/officeDocument/2006/relationships/control" Target="../activeX/activeX63.xml"/><Relationship Id="rId135" Type="http://schemas.openxmlformats.org/officeDocument/2006/relationships/image" Target="../media/image65.emf"/><Relationship Id="rId151" Type="http://schemas.openxmlformats.org/officeDocument/2006/relationships/image" Target="../media/image73.emf"/><Relationship Id="rId156" Type="http://schemas.openxmlformats.org/officeDocument/2006/relationships/control" Target="../activeX/activeX76.xml"/><Relationship Id="rId177" Type="http://schemas.openxmlformats.org/officeDocument/2006/relationships/image" Target="../media/image86.emf"/><Relationship Id="rId198" Type="http://schemas.openxmlformats.org/officeDocument/2006/relationships/control" Target="../activeX/activeX97.xml"/><Relationship Id="rId172" Type="http://schemas.openxmlformats.org/officeDocument/2006/relationships/control" Target="../activeX/activeX84.xml"/><Relationship Id="rId193" Type="http://schemas.openxmlformats.org/officeDocument/2006/relationships/image" Target="../media/image94.emf"/><Relationship Id="rId202" Type="http://schemas.openxmlformats.org/officeDocument/2006/relationships/control" Target="../activeX/activeX99.xml"/><Relationship Id="rId207" Type="http://schemas.openxmlformats.org/officeDocument/2006/relationships/image" Target="../media/image101.emf"/><Relationship Id="rId223" Type="http://schemas.openxmlformats.org/officeDocument/2006/relationships/image" Target="../media/image109.emf"/><Relationship Id="rId228" Type="http://schemas.openxmlformats.org/officeDocument/2006/relationships/control" Target="../activeX/activeX112.xml"/><Relationship Id="rId244" Type="http://schemas.openxmlformats.org/officeDocument/2006/relationships/control" Target="../activeX/activeX120.xml"/><Relationship Id="rId249" Type="http://schemas.openxmlformats.org/officeDocument/2006/relationships/image" Target="../media/image122.emf"/><Relationship Id="rId13" Type="http://schemas.openxmlformats.org/officeDocument/2006/relationships/image" Target="../media/image4.emf"/><Relationship Id="rId18" Type="http://schemas.openxmlformats.org/officeDocument/2006/relationships/control" Target="../activeX/activeX7.xml"/><Relationship Id="rId39" Type="http://schemas.openxmlformats.org/officeDocument/2006/relationships/image" Target="../media/image17.emf"/><Relationship Id="rId109" Type="http://schemas.openxmlformats.org/officeDocument/2006/relationships/image" Target="../media/image52.emf"/><Relationship Id="rId34" Type="http://schemas.openxmlformats.org/officeDocument/2006/relationships/control" Target="../activeX/activeX15.xml"/><Relationship Id="rId50" Type="http://schemas.openxmlformats.org/officeDocument/2006/relationships/control" Target="../activeX/activeX23.xml"/><Relationship Id="rId55" Type="http://schemas.openxmlformats.org/officeDocument/2006/relationships/image" Target="../media/image25.emf"/><Relationship Id="rId76" Type="http://schemas.openxmlformats.org/officeDocument/2006/relationships/control" Target="../activeX/activeX36.xml"/><Relationship Id="rId97" Type="http://schemas.openxmlformats.org/officeDocument/2006/relationships/image" Target="../media/image46.emf"/><Relationship Id="rId104" Type="http://schemas.openxmlformats.org/officeDocument/2006/relationships/control" Target="../activeX/activeX50.xml"/><Relationship Id="rId120" Type="http://schemas.openxmlformats.org/officeDocument/2006/relationships/control" Target="../activeX/activeX58.xml"/><Relationship Id="rId125" Type="http://schemas.openxmlformats.org/officeDocument/2006/relationships/image" Target="../media/image60.emf"/><Relationship Id="rId141" Type="http://schemas.openxmlformats.org/officeDocument/2006/relationships/image" Target="../media/image68.emf"/><Relationship Id="rId146" Type="http://schemas.openxmlformats.org/officeDocument/2006/relationships/control" Target="../activeX/activeX71.xml"/><Relationship Id="rId167" Type="http://schemas.openxmlformats.org/officeDocument/2006/relationships/image" Target="../media/image81.emf"/><Relationship Id="rId188" Type="http://schemas.openxmlformats.org/officeDocument/2006/relationships/control" Target="../activeX/activeX92.xml"/><Relationship Id="rId7" Type="http://schemas.openxmlformats.org/officeDocument/2006/relationships/image" Target="../media/image1.emf"/><Relationship Id="rId71" Type="http://schemas.openxmlformats.org/officeDocument/2006/relationships/image" Target="../media/image33.emf"/><Relationship Id="rId92" Type="http://schemas.openxmlformats.org/officeDocument/2006/relationships/control" Target="../activeX/activeX44.xml"/><Relationship Id="rId162" Type="http://schemas.openxmlformats.org/officeDocument/2006/relationships/control" Target="../activeX/activeX79.xml"/><Relationship Id="rId183" Type="http://schemas.openxmlformats.org/officeDocument/2006/relationships/image" Target="../media/image89.emf"/><Relationship Id="rId213" Type="http://schemas.openxmlformats.org/officeDocument/2006/relationships/image" Target="../media/image104.emf"/><Relationship Id="rId218" Type="http://schemas.openxmlformats.org/officeDocument/2006/relationships/control" Target="../activeX/activeX107.xml"/><Relationship Id="rId234" Type="http://schemas.openxmlformats.org/officeDocument/2006/relationships/control" Target="../activeX/activeX115.xml"/><Relationship Id="rId239" Type="http://schemas.openxmlformats.org/officeDocument/2006/relationships/image" Target="../media/image117.emf"/><Relationship Id="rId2" Type="http://schemas.openxmlformats.org/officeDocument/2006/relationships/printerSettings" Target="../printerSettings/printerSettings2.bin"/><Relationship Id="rId29" Type="http://schemas.openxmlformats.org/officeDocument/2006/relationships/image" Target="../media/image12.emf"/><Relationship Id="rId250" Type="http://schemas.openxmlformats.org/officeDocument/2006/relationships/control" Target="../activeX/activeX123.xml"/><Relationship Id="rId255" Type="http://schemas.openxmlformats.org/officeDocument/2006/relationships/image" Target="../media/image125.emf"/><Relationship Id="rId24" Type="http://schemas.openxmlformats.org/officeDocument/2006/relationships/control" Target="../activeX/activeX10.xml"/><Relationship Id="rId40" Type="http://schemas.openxmlformats.org/officeDocument/2006/relationships/control" Target="../activeX/activeX18.xml"/><Relationship Id="rId45" Type="http://schemas.openxmlformats.org/officeDocument/2006/relationships/image" Target="../media/image20.emf"/><Relationship Id="rId66" Type="http://schemas.openxmlformats.org/officeDocument/2006/relationships/control" Target="../activeX/activeX31.xml"/><Relationship Id="rId87" Type="http://schemas.openxmlformats.org/officeDocument/2006/relationships/image" Target="../media/image41.emf"/><Relationship Id="rId110" Type="http://schemas.openxmlformats.org/officeDocument/2006/relationships/control" Target="../activeX/activeX53.xml"/><Relationship Id="rId115" Type="http://schemas.openxmlformats.org/officeDocument/2006/relationships/image" Target="../media/image55.emf"/><Relationship Id="rId131" Type="http://schemas.openxmlformats.org/officeDocument/2006/relationships/image" Target="../media/image63.emf"/><Relationship Id="rId136" Type="http://schemas.openxmlformats.org/officeDocument/2006/relationships/control" Target="../activeX/activeX66.xml"/><Relationship Id="rId157" Type="http://schemas.openxmlformats.org/officeDocument/2006/relationships/image" Target="../media/image76.emf"/><Relationship Id="rId178" Type="http://schemas.openxmlformats.org/officeDocument/2006/relationships/control" Target="../activeX/activeX87.xml"/><Relationship Id="rId61" Type="http://schemas.openxmlformats.org/officeDocument/2006/relationships/image" Target="../media/image28.emf"/><Relationship Id="rId82" Type="http://schemas.openxmlformats.org/officeDocument/2006/relationships/control" Target="../activeX/activeX39.xml"/><Relationship Id="rId152" Type="http://schemas.openxmlformats.org/officeDocument/2006/relationships/control" Target="../activeX/activeX74.xml"/><Relationship Id="rId173" Type="http://schemas.openxmlformats.org/officeDocument/2006/relationships/image" Target="../media/image84.emf"/><Relationship Id="rId194" Type="http://schemas.openxmlformats.org/officeDocument/2006/relationships/control" Target="../activeX/activeX95.xml"/><Relationship Id="rId199" Type="http://schemas.openxmlformats.org/officeDocument/2006/relationships/image" Target="../media/image97.emf"/><Relationship Id="rId203" Type="http://schemas.openxmlformats.org/officeDocument/2006/relationships/image" Target="../media/image99.emf"/><Relationship Id="rId208" Type="http://schemas.openxmlformats.org/officeDocument/2006/relationships/control" Target="../activeX/activeX102.xml"/><Relationship Id="rId229" Type="http://schemas.openxmlformats.org/officeDocument/2006/relationships/image" Target="../media/image112.emf"/><Relationship Id="rId19" Type="http://schemas.openxmlformats.org/officeDocument/2006/relationships/image" Target="../media/image7.emf"/><Relationship Id="rId224" Type="http://schemas.openxmlformats.org/officeDocument/2006/relationships/control" Target="../activeX/activeX110.xml"/><Relationship Id="rId240" Type="http://schemas.openxmlformats.org/officeDocument/2006/relationships/control" Target="../activeX/activeX118.xml"/><Relationship Id="rId245" Type="http://schemas.openxmlformats.org/officeDocument/2006/relationships/image" Target="../media/image120.emf"/><Relationship Id="rId14" Type="http://schemas.openxmlformats.org/officeDocument/2006/relationships/control" Target="../activeX/activeX5.xml"/><Relationship Id="rId30" Type="http://schemas.openxmlformats.org/officeDocument/2006/relationships/control" Target="../activeX/activeX13.xml"/><Relationship Id="rId35" Type="http://schemas.openxmlformats.org/officeDocument/2006/relationships/image" Target="../media/image15.emf"/><Relationship Id="rId56" Type="http://schemas.openxmlformats.org/officeDocument/2006/relationships/control" Target="../activeX/activeX26.xml"/><Relationship Id="rId77" Type="http://schemas.openxmlformats.org/officeDocument/2006/relationships/image" Target="../media/image36.emf"/><Relationship Id="rId100" Type="http://schemas.openxmlformats.org/officeDocument/2006/relationships/control" Target="../activeX/activeX48.xml"/><Relationship Id="rId105" Type="http://schemas.openxmlformats.org/officeDocument/2006/relationships/image" Target="../media/image50.emf"/><Relationship Id="rId126" Type="http://schemas.openxmlformats.org/officeDocument/2006/relationships/control" Target="../activeX/activeX61.xml"/><Relationship Id="rId147" Type="http://schemas.openxmlformats.org/officeDocument/2006/relationships/image" Target="../media/image71.emf"/><Relationship Id="rId168" Type="http://schemas.openxmlformats.org/officeDocument/2006/relationships/control" Target="../activeX/activeX82.xml"/><Relationship Id="rId8" Type="http://schemas.openxmlformats.org/officeDocument/2006/relationships/control" Target="../activeX/activeX2.xml"/><Relationship Id="rId51" Type="http://schemas.openxmlformats.org/officeDocument/2006/relationships/image" Target="../media/image23.emf"/><Relationship Id="rId72" Type="http://schemas.openxmlformats.org/officeDocument/2006/relationships/control" Target="../activeX/activeX34.xml"/><Relationship Id="rId93" Type="http://schemas.openxmlformats.org/officeDocument/2006/relationships/image" Target="../media/image44.emf"/><Relationship Id="rId98" Type="http://schemas.openxmlformats.org/officeDocument/2006/relationships/control" Target="../activeX/activeX47.xml"/><Relationship Id="rId121" Type="http://schemas.openxmlformats.org/officeDocument/2006/relationships/image" Target="../media/image58.emf"/><Relationship Id="rId142" Type="http://schemas.openxmlformats.org/officeDocument/2006/relationships/control" Target="../activeX/activeX69.xml"/><Relationship Id="rId163" Type="http://schemas.openxmlformats.org/officeDocument/2006/relationships/image" Target="../media/image79.emf"/><Relationship Id="rId184" Type="http://schemas.openxmlformats.org/officeDocument/2006/relationships/control" Target="../activeX/activeX90.xml"/><Relationship Id="rId189" Type="http://schemas.openxmlformats.org/officeDocument/2006/relationships/image" Target="../media/image92.emf"/><Relationship Id="rId219" Type="http://schemas.openxmlformats.org/officeDocument/2006/relationships/image" Target="../media/image107.emf"/><Relationship Id="rId3" Type="http://schemas.openxmlformats.org/officeDocument/2006/relationships/printerSettings" Target="../printerSettings/printerSettings3.bin"/><Relationship Id="rId214" Type="http://schemas.openxmlformats.org/officeDocument/2006/relationships/control" Target="../activeX/activeX105.xml"/><Relationship Id="rId230" Type="http://schemas.openxmlformats.org/officeDocument/2006/relationships/control" Target="../activeX/activeX113.xml"/><Relationship Id="rId235" Type="http://schemas.openxmlformats.org/officeDocument/2006/relationships/image" Target="../media/image115.emf"/><Relationship Id="rId251" Type="http://schemas.openxmlformats.org/officeDocument/2006/relationships/image" Target="../media/image123.emf"/><Relationship Id="rId256" Type="http://schemas.openxmlformats.org/officeDocument/2006/relationships/control" Target="../activeX/activeX126.xml"/><Relationship Id="rId25" Type="http://schemas.openxmlformats.org/officeDocument/2006/relationships/image" Target="../media/image10.emf"/><Relationship Id="rId46" Type="http://schemas.openxmlformats.org/officeDocument/2006/relationships/control" Target="../activeX/activeX21.xml"/><Relationship Id="rId67" Type="http://schemas.openxmlformats.org/officeDocument/2006/relationships/image" Target="../media/image31.emf"/><Relationship Id="rId116" Type="http://schemas.openxmlformats.org/officeDocument/2006/relationships/control" Target="../activeX/activeX56.xml"/><Relationship Id="rId137" Type="http://schemas.openxmlformats.org/officeDocument/2006/relationships/image" Target="../media/image66.emf"/><Relationship Id="rId158" Type="http://schemas.openxmlformats.org/officeDocument/2006/relationships/control" Target="../activeX/activeX77.xml"/><Relationship Id="rId20" Type="http://schemas.openxmlformats.org/officeDocument/2006/relationships/control" Target="../activeX/activeX8.xml"/><Relationship Id="rId41" Type="http://schemas.openxmlformats.org/officeDocument/2006/relationships/image" Target="../media/image18.emf"/><Relationship Id="rId62" Type="http://schemas.openxmlformats.org/officeDocument/2006/relationships/control" Target="../activeX/activeX29.xml"/><Relationship Id="rId83" Type="http://schemas.openxmlformats.org/officeDocument/2006/relationships/image" Target="../media/image39.emf"/><Relationship Id="rId88" Type="http://schemas.openxmlformats.org/officeDocument/2006/relationships/control" Target="../activeX/activeX42.xml"/><Relationship Id="rId111" Type="http://schemas.openxmlformats.org/officeDocument/2006/relationships/image" Target="../media/image53.emf"/><Relationship Id="rId132" Type="http://schemas.openxmlformats.org/officeDocument/2006/relationships/control" Target="../activeX/activeX64.xml"/><Relationship Id="rId153" Type="http://schemas.openxmlformats.org/officeDocument/2006/relationships/image" Target="../media/image74.emf"/><Relationship Id="rId174" Type="http://schemas.openxmlformats.org/officeDocument/2006/relationships/control" Target="../activeX/activeX85.xml"/><Relationship Id="rId179" Type="http://schemas.openxmlformats.org/officeDocument/2006/relationships/image" Target="../media/image87.emf"/><Relationship Id="rId195" Type="http://schemas.openxmlformats.org/officeDocument/2006/relationships/image" Target="../media/image95.emf"/><Relationship Id="rId209" Type="http://schemas.openxmlformats.org/officeDocument/2006/relationships/image" Target="../media/image102.emf"/><Relationship Id="rId190" Type="http://schemas.openxmlformats.org/officeDocument/2006/relationships/control" Target="../activeX/activeX93.xml"/><Relationship Id="rId204" Type="http://schemas.openxmlformats.org/officeDocument/2006/relationships/control" Target="../activeX/activeX100.xml"/><Relationship Id="rId220" Type="http://schemas.openxmlformats.org/officeDocument/2006/relationships/control" Target="../activeX/activeX108.xml"/><Relationship Id="rId225" Type="http://schemas.openxmlformats.org/officeDocument/2006/relationships/image" Target="../media/image110.emf"/><Relationship Id="rId241" Type="http://schemas.openxmlformats.org/officeDocument/2006/relationships/image" Target="../media/image118.emf"/><Relationship Id="rId246" Type="http://schemas.openxmlformats.org/officeDocument/2006/relationships/control" Target="../activeX/activeX121.xml"/><Relationship Id="rId15" Type="http://schemas.openxmlformats.org/officeDocument/2006/relationships/image" Target="../media/image5.emf"/><Relationship Id="rId36" Type="http://schemas.openxmlformats.org/officeDocument/2006/relationships/control" Target="../activeX/activeX16.xml"/><Relationship Id="rId57" Type="http://schemas.openxmlformats.org/officeDocument/2006/relationships/image" Target="../media/image26.emf"/><Relationship Id="rId106" Type="http://schemas.openxmlformats.org/officeDocument/2006/relationships/control" Target="../activeX/activeX51.xml"/><Relationship Id="rId127" Type="http://schemas.openxmlformats.org/officeDocument/2006/relationships/image" Target="../media/image61.emf"/><Relationship Id="rId10" Type="http://schemas.openxmlformats.org/officeDocument/2006/relationships/control" Target="../activeX/activeX3.xml"/><Relationship Id="rId31" Type="http://schemas.openxmlformats.org/officeDocument/2006/relationships/image" Target="../media/image13.emf"/><Relationship Id="rId52" Type="http://schemas.openxmlformats.org/officeDocument/2006/relationships/control" Target="../activeX/activeX24.xml"/><Relationship Id="rId73" Type="http://schemas.openxmlformats.org/officeDocument/2006/relationships/image" Target="../media/image34.emf"/><Relationship Id="rId78" Type="http://schemas.openxmlformats.org/officeDocument/2006/relationships/control" Target="../activeX/activeX37.xml"/><Relationship Id="rId94" Type="http://schemas.openxmlformats.org/officeDocument/2006/relationships/control" Target="../activeX/activeX45.xml"/><Relationship Id="rId99" Type="http://schemas.openxmlformats.org/officeDocument/2006/relationships/image" Target="../media/image47.emf"/><Relationship Id="rId101" Type="http://schemas.openxmlformats.org/officeDocument/2006/relationships/image" Target="../media/image48.emf"/><Relationship Id="rId122" Type="http://schemas.openxmlformats.org/officeDocument/2006/relationships/control" Target="../activeX/activeX59.xml"/><Relationship Id="rId143" Type="http://schemas.openxmlformats.org/officeDocument/2006/relationships/image" Target="../media/image69.emf"/><Relationship Id="rId148" Type="http://schemas.openxmlformats.org/officeDocument/2006/relationships/control" Target="../activeX/activeX72.xml"/><Relationship Id="rId164" Type="http://schemas.openxmlformats.org/officeDocument/2006/relationships/control" Target="../activeX/activeX80.xml"/><Relationship Id="rId169" Type="http://schemas.openxmlformats.org/officeDocument/2006/relationships/image" Target="../media/image82.emf"/><Relationship Id="rId185" Type="http://schemas.openxmlformats.org/officeDocument/2006/relationships/image" Target="../media/image90.emf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80" Type="http://schemas.openxmlformats.org/officeDocument/2006/relationships/control" Target="../activeX/activeX88.xml"/><Relationship Id="rId210" Type="http://schemas.openxmlformats.org/officeDocument/2006/relationships/control" Target="../activeX/activeX103.xml"/><Relationship Id="rId215" Type="http://schemas.openxmlformats.org/officeDocument/2006/relationships/image" Target="../media/image105.emf"/><Relationship Id="rId236" Type="http://schemas.openxmlformats.org/officeDocument/2006/relationships/control" Target="../activeX/activeX116.xml"/><Relationship Id="rId257" Type="http://schemas.openxmlformats.org/officeDocument/2006/relationships/image" Target="../media/image126.emf"/><Relationship Id="rId26" Type="http://schemas.openxmlformats.org/officeDocument/2006/relationships/control" Target="../activeX/activeX11.xml"/><Relationship Id="rId231" Type="http://schemas.openxmlformats.org/officeDocument/2006/relationships/image" Target="../media/image113.emf"/><Relationship Id="rId252" Type="http://schemas.openxmlformats.org/officeDocument/2006/relationships/control" Target="../activeX/activeX124.xml"/><Relationship Id="rId47" Type="http://schemas.openxmlformats.org/officeDocument/2006/relationships/image" Target="../media/image21.emf"/><Relationship Id="rId68" Type="http://schemas.openxmlformats.org/officeDocument/2006/relationships/control" Target="../activeX/activeX32.xml"/><Relationship Id="rId89" Type="http://schemas.openxmlformats.org/officeDocument/2006/relationships/image" Target="../media/image42.emf"/><Relationship Id="rId112" Type="http://schemas.openxmlformats.org/officeDocument/2006/relationships/control" Target="../activeX/activeX54.xml"/><Relationship Id="rId133" Type="http://schemas.openxmlformats.org/officeDocument/2006/relationships/image" Target="../media/image64.emf"/><Relationship Id="rId154" Type="http://schemas.openxmlformats.org/officeDocument/2006/relationships/control" Target="../activeX/activeX75.xml"/><Relationship Id="rId175" Type="http://schemas.openxmlformats.org/officeDocument/2006/relationships/image" Target="../media/image85.emf"/><Relationship Id="rId196" Type="http://schemas.openxmlformats.org/officeDocument/2006/relationships/control" Target="../activeX/activeX96.xml"/><Relationship Id="rId200" Type="http://schemas.openxmlformats.org/officeDocument/2006/relationships/control" Target="../activeX/activeX98.xml"/><Relationship Id="rId16" Type="http://schemas.openxmlformats.org/officeDocument/2006/relationships/control" Target="../activeX/activeX6.xml"/><Relationship Id="rId221" Type="http://schemas.openxmlformats.org/officeDocument/2006/relationships/image" Target="../media/image108.emf"/><Relationship Id="rId242" Type="http://schemas.openxmlformats.org/officeDocument/2006/relationships/control" Target="../activeX/activeX119.xml"/><Relationship Id="rId37" Type="http://schemas.openxmlformats.org/officeDocument/2006/relationships/image" Target="../media/image16.emf"/><Relationship Id="rId58" Type="http://schemas.openxmlformats.org/officeDocument/2006/relationships/control" Target="../activeX/activeX27.xml"/><Relationship Id="rId79" Type="http://schemas.openxmlformats.org/officeDocument/2006/relationships/image" Target="../media/image37.emf"/><Relationship Id="rId102" Type="http://schemas.openxmlformats.org/officeDocument/2006/relationships/control" Target="../activeX/activeX49.xml"/><Relationship Id="rId123" Type="http://schemas.openxmlformats.org/officeDocument/2006/relationships/image" Target="../media/image59.emf"/><Relationship Id="rId144" Type="http://schemas.openxmlformats.org/officeDocument/2006/relationships/control" Target="../activeX/activeX70.xml"/><Relationship Id="rId90" Type="http://schemas.openxmlformats.org/officeDocument/2006/relationships/control" Target="../activeX/activeX43.xml"/><Relationship Id="rId165" Type="http://schemas.openxmlformats.org/officeDocument/2006/relationships/image" Target="../media/image80.emf"/><Relationship Id="rId186" Type="http://schemas.openxmlformats.org/officeDocument/2006/relationships/control" Target="../activeX/activeX91.xml"/><Relationship Id="rId211" Type="http://schemas.openxmlformats.org/officeDocument/2006/relationships/image" Target="../media/image103.emf"/><Relationship Id="rId232" Type="http://schemas.openxmlformats.org/officeDocument/2006/relationships/control" Target="../activeX/activeX114.xml"/><Relationship Id="rId253" Type="http://schemas.openxmlformats.org/officeDocument/2006/relationships/image" Target="../media/image124.emf"/><Relationship Id="rId27" Type="http://schemas.openxmlformats.org/officeDocument/2006/relationships/image" Target="../media/image11.emf"/><Relationship Id="rId48" Type="http://schemas.openxmlformats.org/officeDocument/2006/relationships/control" Target="../activeX/activeX22.xml"/><Relationship Id="rId69" Type="http://schemas.openxmlformats.org/officeDocument/2006/relationships/image" Target="../media/image32.emf"/><Relationship Id="rId113" Type="http://schemas.openxmlformats.org/officeDocument/2006/relationships/image" Target="../media/image54.emf"/><Relationship Id="rId134" Type="http://schemas.openxmlformats.org/officeDocument/2006/relationships/control" Target="../activeX/activeX65.xml"/><Relationship Id="rId80" Type="http://schemas.openxmlformats.org/officeDocument/2006/relationships/control" Target="../activeX/activeX38.xml"/><Relationship Id="rId155" Type="http://schemas.openxmlformats.org/officeDocument/2006/relationships/image" Target="../media/image75.emf"/><Relationship Id="rId176" Type="http://schemas.openxmlformats.org/officeDocument/2006/relationships/control" Target="../activeX/activeX86.xml"/><Relationship Id="rId197" Type="http://schemas.openxmlformats.org/officeDocument/2006/relationships/image" Target="../media/image96.emf"/><Relationship Id="rId201" Type="http://schemas.openxmlformats.org/officeDocument/2006/relationships/image" Target="../media/image98.emf"/><Relationship Id="rId222" Type="http://schemas.openxmlformats.org/officeDocument/2006/relationships/control" Target="../activeX/activeX109.xml"/><Relationship Id="rId243" Type="http://schemas.openxmlformats.org/officeDocument/2006/relationships/image" Target="../media/image119.emf"/><Relationship Id="rId17" Type="http://schemas.openxmlformats.org/officeDocument/2006/relationships/image" Target="../media/image6.emf"/><Relationship Id="rId38" Type="http://schemas.openxmlformats.org/officeDocument/2006/relationships/control" Target="../activeX/activeX17.xml"/><Relationship Id="rId59" Type="http://schemas.openxmlformats.org/officeDocument/2006/relationships/image" Target="../media/image27.emf"/><Relationship Id="rId103" Type="http://schemas.openxmlformats.org/officeDocument/2006/relationships/image" Target="../media/image49.emf"/><Relationship Id="rId124" Type="http://schemas.openxmlformats.org/officeDocument/2006/relationships/control" Target="../activeX/activeX6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40"/>
  <sheetViews>
    <sheetView tabSelected="1" topLeftCell="C1" zoomScale="85" zoomScaleNormal="85" workbookViewId="0">
      <pane ySplit="9" topLeftCell="A13" activePane="bottomLeft" state="frozen"/>
      <selection pane="bottomLeft" activeCell="C37" sqref="C37"/>
    </sheetView>
  </sheetViews>
  <sheetFormatPr defaultColWidth="9.140625" defaultRowHeight="14.25" x14ac:dyDescent="0.2"/>
  <cols>
    <col min="1" max="1" width="5.42578125" style="3" bestFit="1" customWidth="1"/>
    <col min="2" max="2" width="10.5703125" style="21" customWidth="1"/>
    <col min="3" max="3" width="61.140625" style="20" customWidth="1"/>
    <col min="4" max="4" width="40.85546875" style="28" customWidth="1"/>
    <col min="5" max="5" width="12.5703125" style="31" bestFit="1" customWidth="1"/>
    <col min="6" max="6" width="29.28515625" style="31" customWidth="1"/>
    <col min="7" max="7" width="8.85546875" style="4" bestFit="1" customWidth="1"/>
    <col min="8" max="8" width="29.140625" style="10" customWidth="1"/>
    <col min="9" max="9" width="24.140625" style="21" customWidth="1"/>
    <col min="10" max="10" width="26.7109375" style="21" customWidth="1"/>
    <col min="11" max="11" width="18.85546875" style="3" customWidth="1"/>
    <col min="12" max="12" width="22.85546875" style="3" bestFit="1" customWidth="1"/>
    <col min="13" max="13" width="22.28515625" style="3" customWidth="1"/>
    <col min="14" max="14" width="14.7109375" style="3" customWidth="1"/>
    <col min="15" max="15" width="16" style="3" customWidth="1"/>
    <col min="16" max="16" width="12.28515625" style="3" customWidth="1"/>
    <col min="17" max="16384" width="9.140625" style="3"/>
  </cols>
  <sheetData>
    <row r="1" spans="1:17" ht="16.5" thickBot="1" x14ac:dyDescent="0.3">
      <c r="A1" s="132"/>
      <c r="B1" s="133"/>
      <c r="C1" s="134"/>
      <c r="D1" s="27" t="s">
        <v>164</v>
      </c>
      <c r="E1" s="142"/>
      <c r="F1" s="142"/>
      <c r="G1" s="145"/>
      <c r="H1" s="94"/>
      <c r="I1" s="39"/>
      <c r="K1" s="143" t="s">
        <v>31</v>
      </c>
      <c r="L1" s="144"/>
      <c r="M1" s="8">
        <f ca="1">TODAY()</f>
        <v>42814</v>
      </c>
    </row>
    <row r="2" spans="1:17" ht="15.75" customHeight="1" thickBot="1" x14ac:dyDescent="0.3">
      <c r="A2" s="135"/>
      <c r="B2" s="136"/>
      <c r="C2" s="137"/>
      <c r="D2" s="142" t="s">
        <v>24</v>
      </c>
      <c r="E2" s="142"/>
      <c r="F2" s="142"/>
      <c r="G2" s="142"/>
      <c r="H2" s="142"/>
      <c r="I2" s="142"/>
      <c r="J2" s="142"/>
      <c r="K2" s="142"/>
      <c r="L2" s="142"/>
      <c r="M2" s="142"/>
    </row>
    <row r="3" spans="1:17" ht="11.25" customHeight="1" thickBot="1" x14ac:dyDescent="0.25">
      <c r="A3" s="135"/>
      <c r="B3" s="136"/>
      <c r="C3" s="137"/>
    </row>
    <row r="4" spans="1:17" ht="12.75" customHeight="1" x14ac:dyDescent="0.2">
      <c r="A4" s="135"/>
      <c r="B4" s="136"/>
      <c r="C4" s="137"/>
      <c r="D4" s="131" t="s">
        <v>32</v>
      </c>
      <c r="E4" s="131"/>
      <c r="F4" s="38"/>
      <c r="H4" s="126" t="s">
        <v>37</v>
      </c>
      <c r="I4" s="127"/>
      <c r="J4" s="26">
        <v>1</v>
      </c>
      <c r="L4" s="138" t="s">
        <v>35</v>
      </c>
      <c r="M4" s="140">
        <v>5</v>
      </c>
    </row>
    <row r="5" spans="1:17" ht="12.75" customHeight="1" thickBot="1" x14ac:dyDescent="0.25">
      <c r="A5" s="135"/>
      <c r="B5" s="136"/>
      <c r="C5" s="137"/>
      <c r="D5" s="131" t="s">
        <v>33</v>
      </c>
      <c r="E5" s="131"/>
      <c r="F5" s="38"/>
      <c r="H5" s="126" t="s">
        <v>38</v>
      </c>
      <c r="I5" s="127"/>
      <c r="J5" s="26">
        <v>0</v>
      </c>
      <c r="L5" s="139"/>
      <c r="M5" s="141"/>
    </row>
    <row r="6" spans="1:17" ht="18" customHeight="1" x14ac:dyDescent="0.2">
      <c r="A6" s="135"/>
      <c r="B6" s="136"/>
      <c r="C6" s="137"/>
      <c r="D6" s="131" t="s">
        <v>34</v>
      </c>
      <c r="E6" s="131"/>
      <c r="F6" s="90" t="s">
        <v>168</v>
      </c>
      <c r="G6" s="2"/>
      <c r="H6" s="11"/>
      <c r="I6" s="25"/>
      <c r="J6" s="25"/>
      <c r="K6" s="1"/>
      <c r="L6" s="1"/>
    </row>
    <row r="7" spans="1:17" ht="18" customHeight="1" thickBot="1" x14ac:dyDescent="0.3">
      <c r="A7" s="12"/>
      <c r="B7" s="23"/>
      <c r="C7" s="18"/>
      <c r="D7" s="29"/>
      <c r="E7" s="32"/>
      <c r="F7" s="36"/>
      <c r="G7" s="2"/>
      <c r="H7" s="11"/>
      <c r="I7" s="25"/>
      <c r="J7" s="25"/>
      <c r="K7" s="1"/>
      <c r="L7" s="1"/>
    </row>
    <row r="8" spans="1:17" ht="21" customHeight="1" thickBot="1" x14ac:dyDescent="0.3">
      <c r="A8" s="12"/>
      <c r="B8" s="23"/>
      <c r="C8" s="18"/>
      <c r="I8" s="128" t="s">
        <v>28</v>
      </c>
      <c r="J8" s="130"/>
      <c r="L8" s="128" t="s">
        <v>27</v>
      </c>
      <c r="M8" s="129"/>
      <c r="N8" s="57" t="s">
        <v>29</v>
      </c>
      <c r="O8" s="57"/>
    </row>
    <row r="9" spans="1:17" s="5" customFormat="1" ht="24" x14ac:dyDescent="0.2">
      <c r="A9" s="78" t="s">
        <v>0</v>
      </c>
      <c r="B9" s="79" t="s">
        <v>1</v>
      </c>
      <c r="C9" s="80" t="s">
        <v>2</v>
      </c>
      <c r="D9" s="81" t="s">
        <v>4</v>
      </c>
      <c r="E9" s="82" t="s">
        <v>6</v>
      </c>
      <c r="F9" s="82" t="s">
        <v>26</v>
      </c>
      <c r="G9" s="83" t="s">
        <v>23</v>
      </c>
      <c r="H9" s="83" t="s">
        <v>5</v>
      </c>
      <c r="I9" s="84" t="s">
        <v>3</v>
      </c>
      <c r="J9" s="82" t="s">
        <v>8</v>
      </c>
      <c r="K9" s="83" t="s">
        <v>25</v>
      </c>
      <c r="L9" s="85" t="s">
        <v>7</v>
      </c>
      <c r="M9" s="85" t="s">
        <v>9</v>
      </c>
      <c r="N9" s="86" t="s">
        <v>30</v>
      </c>
      <c r="O9" s="87" t="s">
        <v>36</v>
      </c>
      <c r="P9" s="50"/>
      <c r="Q9" s="50"/>
    </row>
    <row r="10" spans="1:17" s="51" customFormat="1" x14ac:dyDescent="0.2">
      <c r="A10" s="89" t="s">
        <v>141</v>
      </c>
      <c r="B10" s="58">
        <v>1</v>
      </c>
      <c r="C10" s="60" t="s">
        <v>40</v>
      </c>
      <c r="D10" s="59" t="s">
        <v>142</v>
      </c>
      <c r="E10" s="6"/>
      <c r="F10" s="33"/>
      <c r="G10" s="13"/>
      <c r="H10" s="58" t="s">
        <v>93</v>
      </c>
      <c r="I10" s="101" t="s">
        <v>184</v>
      </c>
      <c r="J10" s="101" t="s">
        <v>185</v>
      </c>
      <c r="K10" s="13"/>
      <c r="L10" s="102" t="s">
        <v>91</v>
      </c>
      <c r="M10" s="9" t="s">
        <v>186</v>
      </c>
      <c r="N10" s="15">
        <v>0.53</v>
      </c>
      <c r="O10" s="88">
        <f t="shared" ref="O10:O12" si="0">B10*N10</f>
        <v>0.53</v>
      </c>
    </row>
    <row r="11" spans="1:17" s="5" customFormat="1" x14ac:dyDescent="0.2">
      <c r="A11" s="89" t="s">
        <v>171</v>
      </c>
      <c r="B11" s="24">
        <v>3</v>
      </c>
      <c r="C11" s="19" t="s">
        <v>150</v>
      </c>
      <c r="D11" s="33" t="s">
        <v>85</v>
      </c>
      <c r="E11" s="33" t="s">
        <v>86</v>
      </c>
      <c r="F11" s="33"/>
      <c r="G11" s="13"/>
      <c r="H11" s="14" t="s">
        <v>87</v>
      </c>
      <c r="I11" s="33" t="s">
        <v>88</v>
      </c>
      <c r="J11" s="33">
        <v>214786</v>
      </c>
      <c r="K11" s="13"/>
      <c r="L11" s="9" t="s">
        <v>39</v>
      </c>
      <c r="M11" s="9" t="s">
        <v>89</v>
      </c>
      <c r="N11" s="15">
        <v>3.49</v>
      </c>
      <c r="O11" s="88">
        <f t="shared" si="0"/>
        <v>10.47</v>
      </c>
    </row>
    <row r="12" spans="1:17" x14ac:dyDescent="0.2">
      <c r="A12" s="89">
        <f t="shared" ref="A12:A14" si="1">A11+1</f>
        <v>3</v>
      </c>
      <c r="B12" s="58">
        <v>3</v>
      </c>
      <c r="C12" s="66" t="s">
        <v>145</v>
      </c>
      <c r="D12" s="61" t="s">
        <v>52</v>
      </c>
      <c r="E12" s="61" t="s">
        <v>53</v>
      </c>
      <c r="F12" s="34" t="s">
        <v>56</v>
      </c>
      <c r="G12" s="45" t="s">
        <v>161</v>
      </c>
      <c r="H12" s="34" t="s">
        <v>57</v>
      </c>
      <c r="I12" s="33" t="s">
        <v>49</v>
      </c>
      <c r="J12" s="33" t="s">
        <v>49</v>
      </c>
      <c r="K12" s="13"/>
      <c r="L12" s="17"/>
      <c r="M12" s="17"/>
      <c r="N12" s="15"/>
      <c r="O12" s="88">
        <f t="shared" si="0"/>
        <v>0</v>
      </c>
    </row>
    <row r="13" spans="1:17" ht="12.75" x14ac:dyDescent="0.2">
      <c r="A13" s="89">
        <f t="shared" si="1"/>
        <v>4</v>
      </c>
      <c r="B13" s="58">
        <v>1</v>
      </c>
      <c r="C13" s="60" t="s">
        <v>143</v>
      </c>
      <c r="D13" s="61" t="s">
        <v>58</v>
      </c>
      <c r="E13" s="62" t="s">
        <v>112</v>
      </c>
      <c r="F13" s="93" t="s">
        <v>113</v>
      </c>
      <c r="G13" s="91">
        <v>0.05</v>
      </c>
      <c r="H13" s="63" t="s">
        <v>114</v>
      </c>
      <c r="I13" s="93" t="s">
        <v>71</v>
      </c>
      <c r="J13" s="63" t="s">
        <v>115</v>
      </c>
      <c r="K13" s="13"/>
      <c r="L13" s="17" t="s">
        <v>73</v>
      </c>
      <c r="M13" s="17">
        <v>1200802</v>
      </c>
      <c r="N13" s="15">
        <v>2.2599999999999998</v>
      </c>
      <c r="O13" s="88">
        <f t="shared" ref="O13:O17" si="2">B13*N13</f>
        <v>2.2599999999999998</v>
      </c>
    </row>
    <row r="14" spans="1:17" x14ac:dyDescent="0.2">
      <c r="A14" s="89">
        <f t="shared" si="1"/>
        <v>5</v>
      </c>
      <c r="B14" s="58">
        <v>3</v>
      </c>
      <c r="C14" s="59" t="s">
        <v>144</v>
      </c>
      <c r="D14" s="59" t="s">
        <v>60</v>
      </c>
      <c r="E14" s="41" t="s">
        <v>69</v>
      </c>
      <c r="F14" s="41" t="s">
        <v>70</v>
      </c>
      <c r="G14" s="43">
        <v>0.2</v>
      </c>
      <c r="H14" s="42" t="s">
        <v>68</v>
      </c>
      <c r="I14" s="33" t="s">
        <v>71</v>
      </c>
      <c r="J14" s="33" t="s">
        <v>72</v>
      </c>
      <c r="K14" s="16"/>
      <c r="L14" s="9" t="s">
        <v>73</v>
      </c>
      <c r="M14" s="9" t="s">
        <v>74</v>
      </c>
      <c r="N14" s="15">
        <v>0.47</v>
      </c>
      <c r="O14" s="88">
        <f t="shared" si="2"/>
        <v>1.41</v>
      </c>
    </row>
    <row r="15" spans="1:17" x14ac:dyDescent="0.2">
      <c r="A15" s="89" t="s">
        <v>172</v>
      </c>
      <c r="B15" s="24">
        <v>3</v>
      </c>
      <c r="C15" s="60" t="s">
        <v>146</v>
      </c>
      <c r="D15" s="60" t="s">
        <v>59</v>
      </c>
      <c r="E15" s="33" t="s">
        <v>53</v>
      </c>
      <c r="F15" s="34" t="s">
        <v>56</v>
      </c>
      <c r="G15" s="45" t="s">
        <v>161</v>
      </c>
      <c r="H15" s="45" t="s">
        <v>57</v>
      </c>
      <c r="I15" s="33" t="s">
        <v>49</v>
      </c>
      <c r="J15" s="33"/>
      <c r="K15" s="13"/>
      <c r="L15" s="17"/>
      <c r="M15" s="17"/>
      <c r="N15" s="15"/>
      <c r="O15" s="88">
        <f t="shared" si="2"/>
        <v>0</v>
      </c>
    </row>
    <row r="16" spans="1:17" x14ac:dyDescent="0.2">
      <c r="A16" s="89" t="s">
        <v>173</v>
      </c>
      <c r="B16" s="58">
        <v>1</v>
      </c>
      <c r="C16" s="59" t="s">
        <v>61</v>
      </c>
      <c r="D16" s="59" t="s">
        <v>109</v>
      </c>
      <c r="E16" s="65" t="s">
        <v>118</v>
      </c>
      <c r="F16" s="34" t="s">
        <v>162</v>
      </c>
      <c r="G16" s="45"/>
      <c r="H16" s="96" t="s">
        <v>47</v>
      </c>
      <c r="I16" s="97" t="s">
        <v>41</v>
      </c>
      <c r="J16" s="98" t="s">
        <v>109</v>
      </c>
      <c r="K16" s="96"/>
      <c r="L16" s="97" t="s">
        <v>41</v>
      </c>
      <c r="M16" s="98" t="s">
        <v>109</v>
      </c>
      <c r="N16" s="15"/>
      <c r="O16" s="88">
        <f t="shared" si="2"/>
        <v>0</v>
      </c>
    </row>
    <row r="17" spans="1:15" x14ac:dyDescent="0.2">
      <c r="A17" s="89" t="s">
        <v>174</v>
      </c>
      <c r="B17" s="58">
        <v>3</v>
      </c>
      <c r="C17" s="64" t="s">
        <v>147</v>
      </c>
      <c r="D17" s="59" t="s">
        <v>94</v>
      </c>
      <c r="E17" s="65" t="s">
        <v>119</v>
      </c>
      <c r="F17" s="34" t="s">
        <v>163</v>
      </c>
      <c r="G17" s="45"/>
      <c r="H17" s="61" t="s">
        <v>50</v>
      </c>
      <c r="I17" s="45" t="s">
        <v>200</v>
      </c>
      <c r="J17" s="45" t="s">
        <v>201</v>
      </c>
      <c r="K17" s="48"/>
      <c r="L17" s="47" t="s">
        <v>65</v>
      </c>
      <c r="M17" s="47" t="s">
        <v>202</v>
      </c>
      <c r="N17" s="15">
        <v>7.9000000000000001E-2</v>
      </c>
      <c r="O17" s="88">
        <f t="shared" si="2"/>
        <v>0.23699999999999999</v>
      </c>
    </row>
    <row r="18" spans="1:15" ht="20.25" customHeight="1" x14ac:dyDescent="0.2">
      <c r="A18" s="89" t="s">
        <v>175</v>
      </c>
      <c r="B18" s="58">
        <v>3</v>
      </c>
      <c r="C18" s="59" t="s">
        <v>66</v>
      </c>
      <c r="D18" s="60" t="s">
        <v>120</v>
      </c>
      <c r="E18" s="60" t="s">
        <v>121</v>
      </c>
      <c r="F18" s="117" t="s">
        <v>205</v>
      </c>
      <c r="G18" s="13"/>
      <c r="H18" s="113" t="s">
        <v>81</v>
      </c>
      <c r="I18" s="114" t="s">
        <v>82</v>
      </c>
      <c r="J18" s="113" t="s">
        <v>83</v>
      </c>
      <c r="K18" s="66" t="s">
        <v>204</v>
      </c>
      <c r="L18" s="115" t="s">
        <v>73</v>
      </c>
      <c r="M18" s="116" t="s">
        <v>84</v>
      </c>
      <c r="N18" s="15">
        <v>8.5</v>
      </c>
      <c r="O18" s="88">
        <f t="shared" ref="O18" si="3">N18*B18</f>
        <v>25.5</v>
      </c>
    </row>
    <row r="19" spans="1:15" s="50" customFormat="1" ht="33.75" customHeight="1" x14ac:dyDescent="0.2">
      <c r="A19" s="89" t="s">
        <v>176</v>
      </c>
      <c r="B19" s="103">
        <v>1</v>
      </c>
      <c r="C19" s="19" t="s">
        <v>196</v>
      </c>
      <c r="D19" s="104" t="s">
        <v>188</v>
      </c>
      <c r="E19" s="33"/>
      <c r="F19" s="33" t="s">
        <v>189</v>
      </c>
      <c r="G19" s="13"/>
      <c r="H19" s="14" t="s">
        <v>190</v>
      </c>
      <c r="I19" s="105" t="s">
        <v>197</v>
      </c>
      <c r="J19" s="33" t="s">
        <v>191</v>
      </c>
      <c r="K19" s="16"/>
      <c r="L19" s="17" t="s">
        <v>198</v>
      </c>
      <c r="M19" s="17" t="s">
        <v>199</v>
      </c>
      <c r="N19" s="15">
        <v>0.09</v>
      </c>
      <c r="O19" s="88">
        <f>B19*N19</f>
        <v>0.09</v>
      </c>
    </row>
    <row r="20" spans="1:15" x14ac:dyDescent="0.2">
      <c r="A20" s="89" t="s">
        <v>177</v>
      </c>
      <c r="B20" s="58">
        <v>3</v>
      </c>
      <c r="C20" s="59" t="s">
        <v>95</v>
      </c>
      <c r="D20" s="60" t="s">
        <v>139</v>
      </c>
      <c r="E20" s="37"/>
      <c r="F20" s="33"/>
      <c r="G20" s="13"/>
      <c r="H20" s="61" t="s">
        <v>96</v>
      </c>
      <c r="I20" s="33" t="s">
        <v>122</v>
      </c>
      <c r="J20" s="33" t="s">
        <v>125</v>
      </c>
      <c r="K20" s="13"/>
      <c r="L20" s="17"/>
      <c r="M20" s="17"/>
      <c r="N20" s="15"/>
      <c r="O20" s="88">
        <f t="shared" ref="O20:O26" si="4">B20*N20</f>
        <v>0</v>
      </c>
    </row>
    <row r="21" spans="1:15" x14ac:dyDescent="0.2">
      <c r="A21" s="89" t="s">
        <v>178</v>
      </c>
      <c r="B21" s="58">
        <v>3</v>
      </c>
      <c r="C21" s="59" t="s">
        <v>97</v>
      </c>
      <c r="D21" s="60" t="s">
        <v>140</v>
      </c>
      <c r="E21" s="37"/>
      <c r="F21" s="33"/>
      <c r="G21" s="13"/>
      <c r="H21" s="58" t="s">
        <v>98</v>
      </c>
      <c r="I21" s="33" t="s">
        <v>122</v>
      </c>
      <c r="J21" s="33" t="s">
        <v>123</v>
      </c>
      <c r="K21" s="7"/>
      <c r="L21" s="13" t="s">
        <v>117</v>
      </c>
      <c r="M21" s="17" t="s">
        <v>124</v>
      </c>
      <c r="N21" s="15">
        <v>1.4</v>
      </c>
      <c r="O21" s="88">
        <f t="shared" si="4"/>
        <v>4.1999999999999993</v>
      </c>
    </row>
    <row r="22" spans="1:15" x14ac:dyDescent="0.2">
      <c r="A22" s="89" t="s">
        <v>203</v>
      </c>
      <c r="B22" s="58">
        <v>5</v>
      </c>
      <c r="C22" s="60" t="s">
        <v>165</v>
      </c>
      <c r="D22" s="68" t="s">
        <v>126</v>
      </c>
      <c r="E22" s="44"/>
      <c r="F22" s="33"/>
      <c r="G22" s="13"/>
      <c r="H22" s="14" t="s">
        <v>127</v>
      </c>
      <c r="I22" s="33" t="s">
        <v>166</v>
      </c>
      <c r="J22" s="33" t="s">
        <v>167</v>
      </c>
      <c r="K22" s="13"/>
      <c r="L22" s="17" t="s">
        <v>65</v>
      </c>
      <c r="M22" s="33" t="s">
        <v>167</v>
      </c>
      <c r="N22" s="15"/>
      <c r="O22" s="88">
        <f t="shared" si="4"/>
        <v>0</v>
      </c>
    </row>
    <row r="23" spans="1:15" x14ac:dyDescent="0.2">
      <c r="A23" s="89">
        <f t="shared" ref="A23:A35" si="5">A22+1</f>
        <v>14</v>
      </c>
      <c r="B23" s="58">
        <v>1</v>
      </c>
      <c r="C23" s="60" t="s">
        <v>193</v>
      </c>
      <c r="D23" s="60" t="s">
        <v>128</v>
      </c>
      <c r="E23" s="7"/>
      <c r="F23" s="33"/>
      <c r="G23" s="13"/>
      <c r="H23" s="58" t="s">
        <v>99</v>
      </c>
      <c r="I23" s="33" t="s">
        <v>116</v>
      </c>
      <c r="J23" s="33"/>
      <c r="K23" s="13"/>
      <c r="L23" s="17"/>
      <c r="M23" s="17"/>
      <c r="N23" s="15"/>
      <c r="O23" s="88">
        <f t="shared" si="4"/>
        <v>0</v>
      </c>
    </row>
    <row r="24" spans="1:15" x14ac:dyDescent="0.2">
      <c r="A24" s="89">
        <f t="shared" si="5"/>
        <v>15</v>
      </c>
      <c r="B24" s="69">
        <v>2</v>
      </c>
      <c r="C24" s="70" t="s">
        <v>151</v>
      </c>
      <c r="D24" s="71" t="s">
        <v>129</v>
      </c>
      <c r="E24" s="7"/>
      <c r="F24" s="33" t="s">
        <v>169</v>
      </c>
      <c r="G24" s="13"/>
      <c r="H24" s="69" t="s">
        <v>100</v>
      </c>
      <c r="I24" s="33" t="s">
        <v>166</v>
      </c>
      <c r="J24" s="33" t="s">
        <v>170</v>
      </c>
      <c r="K24" s="13"/>
      <c r="L24" s="17" t="s">
        <v>65</v>
      </c>
      <c r="M24" s="33" t="s">
        <v>170</v>
      </c>
      <c r="N24" s="15"/>
      <c r="O24" s="88">
        <f t="shared" si="4"/>
        <v>0</v>
      </c>
    </row>
    <row r="25" spans="1:15" x14ac:dyDescent="0.2">
      <c r="A25" s="89">
        <f t="shared" si="5"/>
        <v>16</v>
      </c>
      <c r="B25" s="58">
        <v>1</v>
      </c>
      <c r="C25" s="59" t="s">
        <v>148</v>
      </c>
      <c r="D25" s="59" t="s">
        <v>67</v>
      </c>
      <c r="E25" s="7" t="s">
        <v>130</v>
      </c>
      <c r="F25" s="33"/>
      <c r="G25" s="13"/>
      <c r="H25" s="58" t="s">
        <v>101</v>
      </c>
      <c r="I25" s="33" t="s">
        <v>90</v>
      </c>
      <c r="J25" s="33">
        <v>1714971</v>
      </c>
      <c r="K25" s="16"/>
      <c r="L25" s="17" t="s">
        <v>91</v>
      </c>
      <c r="M25" s="17" t="s">
        <v>92</v>
      </c>
      <c r="N25" s="15">
        <v>1.31</v>
      </c>
      <c r="O25" s="88">
        <f t="shared" si="4"/>
        <v>1.31</v>
      </c>
    </row>
    <row r="26" spans="1:15" x14ac:dyDescent="0.2">
      <c r="A26" s="89">
        <f t="shared" si="5"/>
        <v>17</v>
      </c>
      <c r="B26" s="58">
        <v>1</v>
      </c>
      <c r="C26" s="59" t="s">
        <v>149</v>
      </c>
      <c r="D26" s="59" t="s">
        <v>102</v>
      </c>
      <c r="E26" s="7" t="s">
        <v>159</v>
      </c>
      <c r="F26" s="33" t="s">
        <v>160</v>
      </c>
      <c r="G26" s="13"/>
      <c r="H26" s="58" t="s">
        <v>103</v>
      </c>
      <c r="I26" s="33" t="s">
        <v>90</v>
      </c>
      <c r="J26" s="33">
        <v>1906129</v>
      </c>
      <c r="K26" s="13"/>
      <c r="L26" s="17" t="s">
        <v>91</v>
      </c>
      <c r="M26" s="17" t="s">
        <v>80</v>
      </c>
      <c r="N26" s="15">
        <v>3.27</v>
      </c>
      <c r="O26" s="88">
        <f t="shared" si="4"/>
        <v>3.27</v>
      </c>
    </row>
    <row r="27" spans="1:15" s="49" customFormat="1" ht="12.75" x14ac:dyDescent="0.2">
      <c r="A27" s="122">
        <v>18</v>
      </c>
      <c r="B27" s="7">
        <v>1</v>
      </c>
      <c r="C27" s="93" t="s">
        <v>104</v>
      </c>
      <c r="D27" s="63" t="s">
        <v>206</v>
      </c>
      <c r="E27" s="62" t="s">
        <v>207</v>
      </c>
      <c r="F27" s="62"/>
      <c r="G27" s="120"/>
      <c r="H27" s="63" t="s">
        <v>78</v>
      </c>
      <c r="I27" s="62" t="s">
        <v>75</v>
      </c>
      <c r="J27" s="63" t="s">
        <v>76</v>
      </c>
      <c r="K27" s="66"/>
      <c r="L27" s="121" t="s">
        <v>77</v>
      </c>
      <c r="M27" s="121">
        <v>1891864</v>
      </c>
      <c r="N27" s="15">
        <v>4.17</v>
      </c>
      <c r="O27" s="88">
        <f>B28*N27</f>
        <v>4.17</v>
      </c>
    </row>
    <row r="28" spans="1:15" s="49" customFormat="1" x14ac:dyDescent="0.2">
      <c r="A28" s="89" t="s">
        <v>179</v>
      </c>
      <c r="B28" s="58">
        <v>1</v>
      </c>
      <c r="C28" s="59" t="s">
        <v>42</v>
      </c>
      <c r="D28" s="59" t="s">
        <v>194</v>
      </c>
      <c r="E28" s="7"/>
      <c r="F28" s="61" t="s">
        <v>208</v>
      </c>
      <c r="G28" s="58"/>
      <c r="H28" s="118" t="s">
        <v>195</v>
      </c>
      <c r="I28" s="97" t="s">
        <v>41</v>
      </c>
      <c r="J28" s="98" t="s">
        <v>194</v>
      </c>
      <c r="K28" s="119"/>
      <c r="L28" s="97" t="s">
        <v>41</v>
      </c>
      <c r="M28" s="98" t="s">
        <v>194</v>
      </c>
      <c r="N28" s="15"/>
      <c r="O28" s="88">
        <f>B29*N28</f>
        <v>0</v>
      </c>
    </row>
    <row r="29" spans="1:15" s="49" customFormat="1" x14ac:dyDescent="0.2">
      <c r="A29" s="89" t="s">
        <v>180</v>
      </c>
      <c r="B29" s="58">
        <v>1</v>
      </c>
      <c r="C29" s="59" t="s">
        <v>105</v>
      </c>
      <c r="D29" s="59" t="s">
        <v>64</v>
      </c>
      <c r="E29" s="60" t="s">
        <v>134</v>
      </c>
      <c r="F29" s="33"/>
      <c r="G29" s="13"/>
      <c r="H29" s="61" t="s">
        <v>106</v>
      </c>
      <c r="I29" s="72" t="s">
        <v>71</v>
      </c>
      <c r="J29" s="73" t="s">
        <v>131</v>
      </c>
      <c r="K29" s="74"/>
      <c r="L29" s="95" t="s">
        <v>133</v>
      </c>
      <c r="M29" s="95" t="s">
        <v>132</v>
      </c>
      <c r="N29" s="15"/>
      <c r="O29" s="88">
        <f>B30*N29</f>
        <v>0</v>
      </c>
    </row>
    <row r="30" spans="1:15" x14ac:dyDescent="0.2">
      <c r="A30" s="89" t="s">
        <v>181</v>
      </c>
      <c r="B30" s="58">
        <v>4</v>
      </c>
      <c r="C30" s="67" t="s">
        <v>153</v>
      </c>
      <c r="D30" s="59">
        <v>0</v>
      </c>
      <c r="E30" s="75" t="s">
        <v>135</v>
      </c>
      <c r="F30" s="75" t="s">
        <v>136</v>
      </c>
      <c r="G30" s="92">
        <v>0.01</v>
      </c>
      <c r="H30" s="58" t="s">
        <v>110</v>
      </c>
      <c r="I30" s="33" t="s">
        <v>49</v>
      </c>
      <c r="J30" s="33"/>
      <c r="K30" s="16"/>
      <c r="L30" s="17"/>
      <c r="M30" s="17"/>
      <c r="N30" s="15"/>
      <c r="O30" s="88">
        <f>B31*N30</f>
        <v>0</v>
      </c>
    </row>
    <row r="31" spans="1:15" x14ac:dyDescent="0.2">
      <c r="A31" s="89">
        <f t="shared" si="5"/>
        <v>22</v>
      </c>
      <c r="B31" s="58">
        <v>1</v>
      </c>
      <c r="C31" s="67" t="s">
        <v>152</v>
      </c>
      <c r="D31" s="59">
        <v>4.7</v>
      </c>
      <c r="E31" s="37" t="s">
        <v>48</v>
      </c>
      <c r="F31" s="75" t="s">
        <v>136</v>
      </c>
      <c r="G31" s="92">
        <v>0.01</v>
      </c>
      <c r="H31" s="61" t="s">
        <v>111</v>
      </c>
      <c r="I31" s="33" t="s">
        <v>49</v>
      </c>
      <c r="J31" s="35"/>
      <c r="K31" s="16"/>
      <c r="L31" s="17"/>
      <c r="M31" s="17"/>
      <c r="N31" s="15"/>
      <c r="O31" s="88">
        <f>B32*N31</f>
        <v>0</v>
      </c>
    </row>
    <row r="32" spans="1:15" x14ac:dyDescent="0.2">
      <c r="A32" s="89">
        <f t="shared" si="5"/>
        <v>23</v>
      </c>
      <c r="B32" s="58">
        <v>1</v>
      </c>
      <c r="C32" s="67" t="s">
        <v>187</v>
      </c>
      <c r="D32" s="59" t="s">
        <v>192</v>
      </c>
      <c r="E32" s="75" t="s">
        <v>137</v>
      </c>
      <c r="F32" s="75" t="s">
        <v>136</v>
      </c>
      <c r="G32" s="92">
        <v>0.01</v>
      </c>
      <c r="H32" s="58" t="s">
        <v>51</v>
      </c>
      <c r="I32" s="33" t="s">
        <v>49</v>
      </c>
      <c r="J32" s="33"/>
      <c r="K32" s="16"/>
      <c r="L32" s="17" t="s">
        <v>65</v>
      </c>
      <c r="M32" s="17" t="s">
        <v>138</v>
      </c>
      <c r="N32" s="15" t="s">
        <v>63</v>
      </c>
      <c r="O32" s="112">
        <v>0.10299999999999999</v>
      </c>
    </row>
    <row r="33" spans="1:16" x14ac:dyDescent="0.2">
      <c r="A33" s="89">
        <f t="shared" si="5"/>
        <v>24</v>
      </c>
      <c r="B33" s="58">
        <v>6</v>
      </c>
      <c r="C33" s="59" t="s">
        <v>157</v>
      </c>
      <c r="D33" s="60" t="s">
        <v>62</v>
      </c>
      <c r="E33" s="55" t="s">
        <v>54</v>
      </c>
      <c r="F33" s="75" t="s">
        <v>136</v>
      </c>
      <c r="G33" s="56">
        <v>0.05</v>
      </c>
      <c r="H33" s="55" t="s">
        <v>55</v>
      </c>
      <c r="I33" s="33"/>
      <c r="J33" s="33"/>
      <c r="K33" s="16"/>
      <c r="L33" s="17"/>
      <c r="M33" s="17"/>
      <c r="N33" s="15"/>
      <c r="O33" s="88">
        <f>B34*N33</f>
        <v>0</v>
      </c>
    </row>
    <row r="34" spans="1:16" x14ac:dyDescent="0.2">
      <c r="A34" s="89">
        <f t="shared" si="5"/>
        <v>25</v>
      </c>
      <c r="B34" s="58">
        <v>1</v>
      </c>
      <c r="C34" s="59" t="s">
        <v>154</v>
      </c>
      <c r="D34" s="59" t="s">
        <v>155</v>
      </c>
      <c r="E34" s="75" t="s">
        <v>137</v>
      </c>
      <c r="F34" s="75" t="s">
        <v>136</v>
      </c>
      <c r="G34" s="92">
        <v>0.01</v>
      </c>
      <c r="H34" s="58" t="s">
        <v>51</v>
      </c>
      <c r="I34" s="33" t="s">
        <v>49</v>
      </c>
      <c r="J34" s="33"/>
      <c r="K34" s="16"/>
      <c r="L34" s="53"/>
      <c r="M34" s="52"/>
      <c r="N34" s="15"/>
      <c r="O34" s="88">
        <f>B35*N34</f>
        <v>0</v>
      </c>
    </row>
    <row r="35" spans="1:16" s="50" customFormat="1" x14ac:dyDescent="0.2">
      <c r="A35" s="89">
        <f t="shared" si="5"/>
        <v>26</v>
      </c>
      <c r="B35" s="58">
        <v>1</v>
      </c>
      <c r="C35" s="59" t="s">
        <v>156</v>
      </c>
      <c r="D35" s="59" t="s">
        <v>107</v>
      </c>
      <c r="E35" s="75" t="s">
        <v>137</v>
      </c>
      <c r="F35" s="75" t="s">
        <v>136</v>
      </c>
      <c r="G35" s="92">
        <v>0.01</v>
      </c>
      <c r="H35" s="58" t="s">
        <v>51</v>
      </c>
      <c r="I35" s="33" t="s">
        <v>49</v>
      </c>
      <c r="J35" s="40"/>
      <c r="K35" s="54"/>
      <c r="L35" s="7"/>
      <c r="M35" s="7"/>
      <c r="N35" s="15"/>
      <c r="O35" s="88">
        <f>B36*N35</f>
        <v>0</v>
      </c>
    </row>
    <row r="36" spans="1:16" s="50" customFormat="1" x14ac:dyDescent="0.2">
      <c r="A36" s="89" t="s">
        <v>182</v>
      </c>
      <c r="B36" s="58">
        <v>1</v>
      </c>
      <c r="C36" s="60" t="s">
        <v>209</v>
      </c>
      <c r="D36" s="60" t="s">
        <v>108</v>
      </c>
      <c r="E36" s="75"/>
      <c r="F36" s="75"/>
      <c r="G36" s="92"/>
      <c r="H36" s="99" t="s">
        <v>108</v>
      </c>
      <c r="I36" s="97" t="s">
        <v>41</v>
      </c>
      <c r="J36" s="99" t="s">
        <v>108</v>
      </c>
      <c r="K36" s="100"/>
      <c r="L36" s="97" t="s">
        <v>41</v>
      </c>
      <c r="M36" s="99" t="s">
        <v>108</v>
      </c>
      <c r="N36" s="15">
        <v>7.9</v>
      </c>
      <c r="O36" s="88">
        <f>B37*N36</f>
        <v>23.700000000000003</v>
      </c>
    </row>
    <row r="37" spans="1:16" ht="12.75" x14ac:dyDescent="0.2">
      <c r="A37" s="89" t="s">
        <v>183</v>
      </c>
      <c r="B37" s="58">
        <v>3</v>
      </c>
      <c r="C37" s="59" t="s">
        <v>158</v>
      </c>
      <c r="D37" s="59" t="s">
        <v>43</v>
      </c>
      <c r="E37" s="7"/>
      <c r="F37" s="44"/>
      <c r="G37" s="58"/>
      <c r="H37" s="58" t="s">
        <v>79</v>
      </c>
      <c r="I37" s="46" t="s">
        <v>44</v>
      </c>
      <c r="J37" s="76" t="s">
        <v>43</v>
      </c>
      <c r="K37" s="13"/>
      <c r="L37" s="66" t="s">
        <v>45</v>
      </c>
      <c r="M37" s="77" t="s">
        <v>46</v>
      </c>
      <c r="N37" s="6"/>
      <c r="O37" s="123">
        <f>SUM(O2:O36)</f>
        <v>77.250000000000014</v>
      </c>
      <c r="P37" s="50"/>
    </row>
    <row r="38" spans="1:16" ht="15" thickBot="1" x14ac:dyDescent="0.25">
      <c r="A38" s="106"/>
      <c r="B38" s="107"/>
      <c r="C38" s="125"/>
      <c r="D38" s="125"/>
      <c r="E38" s="108"/>
      <c r="F38" s="108"/>
      <c r="G38" s="109"/>
      <c r="H38" s="110"/>
      <c r="I38" s="107"/>
      <c r="J38" s="107"/>
      <c r="K38" s="111"/>
      <c r="L38" s="111"/>
      <c r="M38" s="111"/>
      <c r="N38" s="111"/>
      <c r="O38" s="124"/>
    </row>
    <row r="39" spans="1:16" x14ac:dyDescent="0.2">
      <c r="A39" s="1"/>
      <c r="B39" s="25"/>
      <c r="C39" s="22"/>
      <c r="D39" s="30"/>
      <c r="E39" s="36"/>
      <c r="F39" s="36"/>
      <c r="G39" s="2"/>
    </row>
    <row r="40" spans="1:16" x14ac:dyDescent="0.2">
      <c r="B40" s="25"/>
    </row>
  </sheetData>
  <sheetProtection selectLockedCells="1"/>
  <customSheetViews>
    <customSheetView guid="{F63D0111-A1C7-4F4B-9A3A-2BD8E0FBB1B1}" scale="115" showPageBreaks="1" printArea="1">
      <pane ySplit="9" topLeftCell="A70" activePane="bottomLeft" state="frozen"/>
      <selection pane="bottomLeft" activeCell="D94" sqref="D94"/>
      <pageMargins left="0.25" right="0.25" top="0.75" bottom="0.75" header="0.3" footer="0.3"/>
      <printOptions horizontalCentered="1"/>
      <pageSetup paperSize="9" orientation="landscape" r:id="rId1"/>
      <headerFooter alignWithMargins="0"/>
    </customSheetView>
    <customSheetView guid="{76E5FFC6-D12F-463F-9B26-900BDD930FE6}" scale="115">
      <pane ySplit="9" topLeftCell="A70" activePane="bottomLeft" state="frozen"/>
      <selection pane="bottomLeft" activeCell="C79" sqref="C79"/>
      <pageMargins left="0.25" right="0.25" top="0.75" bottom="0.75" header="0.3" footer="0.3"/>
      <printOptions horizontalCentered="1"/>
      <pageSetup paperSize="9" orientation="landscape" r:id="rId2"/>
      <headerFooter alignWithMargins="0"/>
    </customSheetView>
  </customSheetViews>
  <mergeCells count="14">
    <mergeCell ref="C38:D38"/>
    <mergeCell ref="H4:I4"/>
    <mergeCell ref="H5:I5"/>
    <mergeCell ref="L8:M8"/>
    <mergeCell ref="I8:J8"/>
    <mergeCell ref="D4:E4"/>
    <mergeCell ref="D5:E5"/>
    <mergeCell ref="D6:E6"/>
    <mergeCell ref="A1:C6"/>
    <mergeCell ref="L4:L5"/>
    <mergeCell ref="M4:M5"/>
    <mergeCell ref="D2:M2"/>
    <mergeCell ref="K1:L1"/>
    <mergeCell ref="E1:G1"/>
  </mergeCells>
  <phoneticPr fontId="0" type="noConversion"/>
  <printOptions horizontalCentered="1"/>
  <pageMargins left="0.25" right="0.25" top="0.75" bottom="0.75" header="0.3" footer="0.3"/>
  <pageSetup paperSize="9" orientation="landscape" r:id="rId3"/>
  <headerFooter alignWithMargins="0"/>
  <drawing r:id="rId4"/>
  <legacyDrawing r:id="rId5"/>
  <controls>
    <mc:AlternateContent xmlns:mc="http://schemas.openxmlformats.org/markup-compatibility/2006">
      <mc:Choice Requires="x14">
        <control shapeId="1151" r:id="rId6" name="Control 127">
          <controlPr defaultSize="0" r:id="rId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51" r:id="rId6" name="Control 127"/>
      </mc:Fallback>
    </mc:AlternateContent>
    <mc:AlternateContent xmlns:mc="http://schemas.openxmlformats.org/markup-compatibility/2006">
      <mc:Choice Requires="x14">
        <control shapeId="1150" r:id="rId8" name="Control 126">
          <controlPr defaultSize="0" r:id="rId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50" r:id="rId8" name="Control 126"/>
      </mc:Fallback>
    </mc:AlternateContent>
    <mc:AlternateContent xmlns:mc="http://schemas.openxmlformats.org/markup-compatibility/2006">
      <mc:Choice Requires="x14">
        <control shapeId="1149" r:id="rId10" name="Control 125">
          <controlPr defaultSize="0" r:id="rId1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9" r:id="rId10" name="Control 125"/>
      </mc:Fallback>
    </mc:AlternateContent>
    <mc:AlternateContent xmlns:mc="http://schemas.openxmlformats.org/markup-compatibility/2006">
      <mc:Choice Requires="x14">
        <control shapeId="1148" r:id="rId12" name="Control 124">
          <controlPr defaultSize="0" r:id="rId1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8" r:id="rId12" name="Control 124"/>
      </mc:Fallback>
    </mc:AlternateContent>
    <mc:AlternateContent xmlns:mc="http://schemas.openxmlformats.org/markup-compatibility/2006">
      <mc:Choice Requires="x14">
        <control shapeId="1147" r:id="rId14" name="Control 123">
          <controlPr defaultSize="0" r:id="rId1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7" r:id="rId14" name="Control 123"/>
      </mc:Fallback>
    </mc:AlternateContent>
    <mc:AlternateContent xmlns:mc="http://schemas.openxmlformats.org/markup-compatibility/2006">
      <mc:Choice Requires="x14">
        <control shapeId="1146" r:id="rId16" name="Control 122">
          <controlPr defaultSize="0" r:id="rId1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6" r:id="rId16" name="Control 122"/>
      </mc:Fallback>
    </mc:AlternateContent>
    <mc:AlternateContent xmlns:mc="http://schemas.openxmlformats.org/markup-compatibility/2006">
      <mc:Choice Requires="x14">
        <control shapeId="1145" r:id="rId18" name="Control 121">
          <controlPr defaultSize="0" r:id="rId1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5" r:id="rId18" name="Control 121"/>
      </mc:Fallback>
    </mc:AlternateContent>
    <mc:AlternateContent xmlns:mc="http://schemas.openxmlformats.org/markup-compatibility/2006">
      <mc:Choice Requires="x14">
        <control shapeId="1144" r:id="rId20" name="Control 120">
          <controlPr defaultSize="0" r:id="rId2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4" r:id="rId20" name="Control 120"/>
      </mc:Fallback>
    </mc:AlternateContent>
    <mc:AlternateContent xmlns:mc="http://schemas.openxmlformats.org/markup-compatibility/2006">
      <mc:Choice Requires="x14">
        <control shapeId="1143" r:id="rId22" name="Control 119">
          <controlPr defaultSize="0" r:id="rId2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3" r:id="rId22" name="Control 119"/>
      </mc:Fallback>
    </mc:AlternateContent>
    <mc:AlternateContent xmlns:mc="http://schemas.openxmlformats.org/markup-compatibility/2006">
      <mc:Choice Requires="x14">
        <control shapeId="1142" r:id="rId24" name="Control 118">
          <controlPr defaultSize="0" r:id="rId2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2" r:id="rId24" name="Control 118"/>
      </mc:Fallback>
    </mc:AlternateContent>
    <mc:AlternateContent xmlns:mc="http://schemas.openxmlformats.org/markup-compatibility/2006">
      <mc:Choice Requires="x14">
        <control shapeId="1141" r:id="rId26" name="Control 117">
          <controlPr defaultSize="0" r:id="rId2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1" r:id="rId26" name="Control 117"/>
      </mc:Fallback>
    </mc:AlternateContent>
    <mc:AlternateContent xmlns:mc="http://schemas.openxmlformats.org/markup-compatibility/2006">
      <mc:Choice Requires="x14">
        <control shapeId="1140" r:id="rId28" name="Control 116">
          <controlPr defaultSize="0" r:id="rId2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40" r:id="rId28" name="Control 116"/>
      </mc:Fallback>
    </mc:AlternateContent>
    <mc:AlternateContent xmlns:mc="http://schemas.openxmlformats.org/markup-compatibility/2006">
      <mc:Choice Requires="x14">
        <control shapeId="1139" r:id="rId30" name="Control 115">
          <controlPr defaultSize="0" r:id="rId3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9" r:id="rId30" name="Control 115"/>
      </mc:Fallback>
    </mc:AlternateContent>
    <mc:AlternateContent xmlns:mc="http://schemas.openxmlformats.org/markup-compatibility/2006">
      <mc:Choice Requires="x14">
        <control shapeId="1138" r:id="rId32" name="Control 114">
          <controlPr defaultSize="0" r:id="rId3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8" r:id="rId32" name="Control 114"/>
      </mc:Fallback>
    </mc:AlternateContent>
    <mc:AlternateContent xmlns:mc="http://schemas.openxmlformats.org/markup-compatibility/2006">
      <mc:Choice Requires="x14">
        <control shapeId="1137" r:id="rId34" name="Control 113">
          <controlPr defaultSize="0" r:id="rId3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7" r:id="rId34" name="Control 113"/>
      </mc:Fallback>
    </mc:AlternateContent>
    <mc:AlternateContent xmlns:mc="http://schemas.openxmlformats.org/markup-compatibility/2006">
      <mc:Choice Requires="x14">
        <control shapeId="1136" r:id="rId36" name="Control 112">
          <controlPr defaultSize="0" r:id="rId3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6" r:id="rId36" name="Control 112"/>
      </mc:Fallback>
    </mc:AlternateContent>
    <mc:AlternateContent xmlns:mc="http://schemas.openxmlformats.org/markup-compatibility/2006">
      <mc:Choice Requires="x14">
        <control shapeId="1135" r:id="rId38" name="Control 111">
          <controlPr defaultSize="0" r:id="rId3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5" r:id="rId38" name="Control 111"/>
      </mc:Fallback>
    </mc:AlternateContent>
    <mc:AlternateContent xmlns:mc="http://schemas.openxmlformats.org/markup-compatibility/2006">
      <mc:Choice Requires="x14">
        <control shapeId="1134" r:id="rId40" name="Control 110">
          <controlPr defaultSize="0" r:id="rId4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4" r:id="rId40" name="Control 110"/>
      </mc:Fallback>
    </mc:AlternateContent>
    <mc:AlternateContent xmlns:mc="http://schemas.openxmlformats.org/markup-compatibility/2006">
      <mc:Choice Requires="x14">
        <control shapeId="1133" r:id="rId42" name="Control 109">
          <controlPr defaultSize="0" r:id="rId4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3" r:id="rId42" name="Control 109"/>
      </mc:Fallback>
    </mc:AlternateContent>
    <mc:AlternateContent xmlns:mc="http://schemas.openxmlformats.org/markup-compatibility/2006">
      <mc:Choice Requires="x14">
        <control shapeId="1132" r:id="rId44" name="Control 108">
          <controlPr defaultSize="0" r:id="rId4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2" r:id="rId44" name="Control 108"/>
      </mc:Fallback>
    </mc:AlternateContent>
    <mc:AlternateContent xmlns:mc="http://schemas.openxmlformats.org/markup-compatibility/2006">
      <mc:Choice Requires="x14">
        <control shapeId="1131" r:id="rId46" name="Control 107">
          <controlPr defaultSize="0" r:id="rId4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1" r:id="rId46" name="Control 107"/>
      </mc:Fallback>
    </mc:AlternateContent>
    <mc:AlternateContent xmlns:mc="http://schemas.openxmlformats.org/markup-compatibility/2006">
      <mc:Choice Requires="x14">
        <control shapeId="1130" r:id="rId48" name="Control 106">
          <controlPr defaultSize="0" r:id="rId4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30" r:id="rId48" name="Control 106"/>
      </mc:Fallback>
    </mc:AlternateContent>
    <mc:AlternateContent xmlns:mc="http://schemas.openxmlformats.org/markup-compatibility/2006">
      <mc:Choice Requires="x14">
        <control shapeId="1129" r:id="rId50" name="Control 105">
          <controlPr defaultSize="0" r:id="rId5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9" r:id="rId50" name="Control 105"/>
      </mc:Fallback>
    </mc:AlternateContent>
    <mc:AlternateContent xmlns:mc="http://schemas.openxmlformats.org/markup-compatibility/2006">
      <mc:Choice Requires="x14">
        <control shapeId="1128" r:id="rId52" name="Control 104">
          <controlPr defaultSize="0" r:id="rId5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8" r:id="rId52" name="Control 104"/>
      </mc:Fallback>
    </mc:AlternateContent>
    <mc:AlternateContent xmlns:mc="http://schemas.openxmlformats.org/markup-compatibility/2006">
      <mc:Choice Requires="x14">
        <control shapeId="1127" r:id="rId54" name="Control 103">
          <controlPr defaultSize="0" r:id="rId5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7" r:id="rId54" name="Control 103"/>
      </mc:Fallback>
    </mc:AlternateContent>
    <mc:AlternateContent xmlns:mc="http://schemas.openxmlformats.org/markup-compatibility/2006">
      <mc:Choice Requires="x14">
        <control shapeId="1126" r:id="rId56" name="Control 102">
          <controlPr defaultSize="0" r:id="rId5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6" r:id="rId56" name="Control 102"/>
      </mc:Fallback>
    </mc:AlternateContent>
    <mc:AlternateContent xmlns:mc="http://schemas.openxmlformats.org/markup-compatibility/2006">
      <mc:Choice Requires="x14">
        <control shapeId="1125" r:id="rId58" name="Control 101">
          <controlPr defaultSize="0" r:id="rId5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5" r:id="rId58" name="Control 101"/>
      </mc:Fallback>
    </mc:AlternateContent>
    <mc:AlternateContent xmlns:mc="http://schemas.openxmlformats.org/markup-compatibility/2006">
      <mc:Choice Requires="x14">
        <control shapeId="1124" r:id="rId60" name="Control 100">
          <controlPr defaultSize="0" r:id="rId6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4" r:id="rId60" name="Control 100"/>
      </mc:Fallback>
    </mc:AlternateContent>
    <mc:AlternateContent xmlns:mc="http://schemas.openxmlformats.org/markup-compatibility/2006">
      <mc:Choice Requires="x14">
        <control shapeId="1123" r:id="rId62" name="Control 99">
          <controlPr defaultSize="0" r:id="rId6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3" r:id="rId62" name="Control 99"/>
      </mc:Fallback>
    </mc:AlternateContent>
    <mc:AlternateContent xmlns:mc="http://schemas.openxmlformats.org/markup-compatibility/2006">
      <mc:Choice Requires="x14">
        <control shapeId="1122" r:id="rId64" name="Control 98">
          <controlPr defaultSize="0" r:id="rId6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2" r:id="rId64" name="Control 98"/>
      </mc:Fallback>
    </mc:AlternateContent>
    <mc:AlternateContent xmlns:mc="http://schemas.openxmlformats.org/markup-compatibility/2006">
      <mc:Choice Requires="x14">
        <control shapeId="1121" r:id="rId66" name="Control 97">
          <controlPr defaultSize="0" r:id="rId6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1" r:id="rId66" name="Control 97"/>
      </mc:Fallback>
    </mc:AlternateContent>
    <mc:AlternateContent xmlns:mc="http://schemas.openxmlformats.org/markup-compatibility/2006">
      <mc:Choice Requires="x14">
        <control shapeId="1120" r:id="rId68" name="Control 96">
          <controlPr defaultSize="0" r:id="rId6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20" r:id="rId68" name="Control 96"/>
      </mc:Fallback>
    </mc:AlternateContent>
    <mc:AlternateContent xmlns:mc="http://schemas.openxmlformats.org/markup-compatibility/2006">
      <mc:Choice Requires="x14">
        <control shapeId="1119" r:id="rId70" name="Control 95">
          <controlPr defaultSize="0" r:id="rId7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9" r:id="rId70" name="Control 95"/>
      </mc:Fallback>
    </mc:AlternateContent>
    <mc:AlternateContent xmlns:mc="http://schemas.openxmlformats.org/markup-compatibility/2006">
      <mc:Choice Requires="x14">
        <control shapeId="1118" r:id="rId72" name="Control 94">
          <controlPr defaultSize="0" r:id="rId7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8" r:id="rId72" name="Control 94"/>
      </mc:Fallback>
    </mc:AlternateContent>
    <mc:AlternateContent xmlns:mc="http://schemas.openxmlformats.org/markup-compatibility/2006">
      <mc:Choice Requires="x14">
        <control shapeId="1117" r:id="rId74" name="Control 93">
          <controlPr defaultSize="0" r:id="rId7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7" r:id="rId74" name="Control 93"/>
      </mc:Fallback>
    </mc:AlternateContent>
    <mc:AlternateContent xmlns:mc="http://schemas.openxmlformats.org/markup-compatibility/2006">
      <mc:Choice Requires="x14">
        <control shapeId="1116" r:id="rId76" name="Control 92">
          <controlPr defaultSize="0" r:id="rId7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6" r:id="rId76" name="Control 92"/>
      </mc:Fallback>
    </mc:AlternateContent>
    <mc:AlternateContent xmlns:mc="http://schemas.openxmlformats.org/markup-compatibility/2006">
      <mc:Choice Requires="x14">
        <control shapeId="1115" r:id="rId78" name="Control 91">
          <controlPr defaultSize="0" r:id="rId7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5" r:id="rId78" name="Control 91"/>
      </mc:Fallback>
    </mc:AlternateContent>
    <mc:AlternateContent xmlns:mc="http://schemas.openxmlformats.org/markup-compatibility/2006">
      <mc:Choice Requires="x14">
        <control shapeId="1114" r:id="rId80" name="Control 90">
          <controlPr defaultSize="0" r:id="rId8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4" r:id="rId80" name="Control 90"/>
      </mc:Fallback>
    </mc:AlternateContent>
    <mc:AlternateContent xmlns:mc="http://schemas.openxmlformats.org/markup-compatibility/2006">
      <mc:Choice Requires="x14">
        <control shapeId="1113" r:id="rId82" name="Control 89">
          <controlPr defaultSize="0" r:id="rId8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3" r:id="rId82" name="Control 89"/>
      </mc:Fallback>
    </mc:AlternateContent>
    <mc:AlternateContent xmlns:mc="http://schemas.openxmlformats.org/markup-compatibility/2006">
      <mc:Choice Requires="x14">
        <control shapeId="1112" r:id="rId84" name="Control 88">
          <controlPr defaultSize="0" r:id="rId8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2" r:id="rId84" name="Control 88"/>
      </mc:Fallback>
    </mc:AlternateContent>
    <mc:AlternateContent xmlns:mc="http://schemas.openxmlformats.org/markup-compatibility/2006">
      <mc:Choice Requires="x14">
        <control shapeId="1111" r:id="rId86" name="Control 87">
          <controlPr defaultSize="0" r:id="rId8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1" r:id="rId86" name="Control 87"/>
      </mc:Fallback>
    </mc:AlternateContent>
    <mc:AlternateContent xmlns:mc="http://schemas.openxmlformats.org/markup-compatibility/2006">
      <mc:Choice Requires="x14">
        <control shapeId="1110" r:id="rId88" name="Control 86">
          <controlPr defaultSize="0" r:id="rId8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10" r:id="rId88" name="Control 86"/>
      </mc:Fallback>
    </mc:AlternateContent>
    <mc:AlternateContent xmlns:mc="http://schemas.openxmlformats.org/markup-compatibility/2006">
      <mc:Choice Requires="x14">
        <control shapeId="1109" r:id="rId90" name="Control 85">
          <controlPr defaultSize="0" r:id="rId9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9" r:id="rId90" name="Control 85"/>
      </mc:Fallback>
    </mc:AlternateContent>
    <mc:AlternateContent xmlns:mc="http://schemas.openxmlformats.org/markup-compatibility/2006">
      <mc:Choice Requires="x14">
        <control shapeId="1108" r:id="rId92" name="Control 84">
          <controlPr defaultSize="0" r:id="rId9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8" r:id="rId92" name="Control 84"/>
      </mc:Fallback>
    </mc:AlternateContent>
    <mc:AlternateContent xmlns:mc="http://schemas.openxmlformats.org/markup-compatibility/2006">
      <mc:Choice Requires="x14">
        <control shapeId="1107" r:id="rId94" name="Control 83">
          <controlPr defaultSize="0" r:id="rId9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7" r:id="rId94" name="Control 83"/>
      </mc:Fallback>
    </mc:AlternateContent>
    <mc:AlternateContent xmlns:mc="http://schemas.openxmlformats.org/markup-compatibility/2006">
      <mc:Choice Requires="x14">
        <control shapeId="1106" r:id="rId96" name="Control 82">
          <controlPr defaultSize="0" r:id="rId9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6" r:id="rId96" name="Control 82"/>
      </mc:Fallback>
    </mc:AlternateContent>
    <mc:AlternateContent xmlns:mc="http://schemas.openxmlformats.org/markup-compatibility/2006">
      <mc:Choice Requires="x14">
        <control shapeId="1105" r:id="rId98" name="Control 81">
          <controlPr defaultSize="0" r:id="rId9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5" r:id="rId98" name="Control 81"/>
      </mc:Fallback>
    </mc:AlternateContent>
    <mc:AlternateContent xmlns:mc="http://schemas.openxmlformats.org/markup-compatibility/2006">
      <mc:Choice Requires="x14">
        <control shapeId="1104" r:id="rId100" name="Control 80">
          <controlPr defaultSize="0" r:id="rId10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4" r:id="rId100" name="Control 80"/>
      </mc:Fallback>
    </mc:AlternateContent>
    <mc:AlternateContent xmlns:mc="http://schemas.openxmlformats.org/markup-compatibility/2006">
      <mc:Choice Requires="x14">
        <control shapeId="1103" r:id="rId102" name="Control 79">
          <controlPr defaultSize="0" r:id="rId10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3" r:id="rId102" name="Control 79"/>
      </mc:Fallback>
    </mc:AlternateContent>
    <mc:AlternateContent xmlns:mc="http://schemas.openxmlformats.org/markup-compatibility/2006">
      <mc:Choice Requires="x14">
        <control shapeId="1102" r:id="rId104" name="Control 78">
          <controlPr defaultSize="0" r:id="rId10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2" r:id="rId104" name="Control 78"/>
      </mc:Fallback>
    </mc:AlternateContent>
    <mc:AlternateContent xmlns:mc="http://schemas.openxmlformats.org/markup-compatibility/2006">
      <mc:Choice Requires="x14">
        <control shapeId="1101" r:id="rId106" name="Control 77">
          <controlPr defaultSize="0" r:id="rId10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1" r:id="rId106" name="Control 77"/>
      </mc:Fallback>
    </mc:AlternateContent>
    <mc:AlternateContent xmlns:mc="http://schemas.openxmlformats.org/markup-compatibility/2006">
      <mc:Choice Requires="x14">
        <control shapeId="1100" r:id="rId108" name="Control 76">
          <controlPr defaultSize="0" r:id="rId10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100" r:id="rId108" name="Control 76"/>
      </mc:Fallback>
    </mc:AlternateContent>
    <mc:AlternateContent xmlns:mc="http://schemas.openxmlformats.org/markup-compatibility/2006">
      <mc:Choice Requires="x14">
        <control shapeId="1099" r:id="rId110" name="Control 75">
          <controlPr defaultSize="0" r:id="rId11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9" r:id="rId110" name="Control 75"/>
      </mc:Fallback>
    </mc:AlternateContent>
    <mc:AlternateContent xmlns:mc="http://schemas.openxmlformats.org/markup-compatibility/2006">
      <mc:Choice Requires="x14">
        <control shapeId="1098" r:id="rId112" name="Control 74">
          <controlPr defaultSize="0" r:id="rId11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8" r:id="rId112" name="Control 74"/>
      </mc:Fallback>
    </mc:AlternateContent>
    <mc:AlternateContent xmlns:mc="http://schemas.openxmlformats.org/markup-compatibility/2006">
      <mc:Choice Requires="x14">
        <control shapeId="1097" r:id="rId114" name="Control 73">
          <controlPr defaultSize="0" r:id="rId11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7" r:id="rId114" name="Control 73"/>
      </mc:Fallback>
    </mc:AlternateContent>
    <mc:AlternateContent xmlns:mc="http://schemas.openxmlformats.org/markup-compatibility/2006">
      <mc:Choice Requires="x14">
        <control shapeId="1096" r:id="rId116" name="Control 72">
          <controlPr defaultSize="0" r:id="rId11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6" r:id="rId116" name="Control 72"/>
      </mc:Fallback>
    </mc:AlternateContent>
    <mc:AlternateContent xmlns:mc="http://schemas.openxmlformats.org/markup-compatibility/2006">
      <mc:Choice Requires="x14">
        <control shapeId="1095" r:id="rId118" name="Control 71">
          <controlPr defaultSize="0" r:id="rId11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5" r:id="rId118" name="Control 71"/>
      </mc:Fallback>
    </mc:AlternateContent>
    <mc:AlternateContent xmlns:mc="http://schemas.openxmlformats.org/markup-compatibility/2006">
      <mc:Choice Requires="x14">
        <control shapeId="1094" r:id="rId120" name="Control 70">
          <controlPr defaultSize="0" r:id="rId12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4" r:id="rId120" name="Control 70"/>
      </mc:Fallback>
    </mc:AlternateContent>
    <mc:AlternateContent xmlns:mc="http://schemas.openxmlformats.org/markup-compatibility/2006">
      <mc:Choice Requires="x14">
        <control shapeId="1093" r:id="rId122" name="Control 69">
          <controlPr defaultSize="0" r:id="rId12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3" r:id="rId122" name="Control 69"/>
      </mc:Fallback>
    </mc:AlternateContent>
    <mc:AlternateContent xmlns:mc="http://schemas.openxmlformats.org/markup-compatibility/2006">
      <mc:Choice Requires="x14">
        <control shapeId="1092" r:id="rId124" name="Control 68">
          <controlPr defaultSize="0" r:id="rId12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2" r:id="rId124" name="Control 68"/>
      </mc:Fallback>
    </mc:AlternateContent>
    <mc:AlternateContent xmlns:mc="http://schemas.openxmlformats.org/markup-compatibility/2006">
      <mc:Choice Requires="x14">
        <control shapeId="1091" r:id="rId126" name="Control 67">
          <controlPr defaultSize="0" r:id="rId12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1" r:id="rId126" name="Control 67"/>
      </mc:Fallback>
    </mc:AlternateContent>
    <mc:AlternateContent xmlns:mc="http://schemas.openxmlformats.org/markup-compatibility/2006">
      <mc:Choice Requires="x14">
        <control shapeId="1090" r:id="rId128" name="Control 66">
          <controlPr defaultSize="0" r:id="rId12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90" r:id="rId128" name="Control 66"/>
      </mc:Fallback>
    </mc:AlternateContent>
    <mc:AlternateContent xmlns:mc="http://schemas.openxmlformats.org/markup-compatibility/2006">
      <mc:Choice Requires="x14">
        <control shapeId="1089" r:id="rId130" name="Control 65">
          <controlPr defaultSize="0" r:id="rId13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9" r:id="rId130" name="Control 65"/>
      </mc:Fallback>
    </mc:AlternateContent>
    <mc:AlternateContent xmlns:mc="http://schemas.openxmlformats.org/markup-compatibility/2006">
      <mc:Choice Requires="x14">
        <control shapeId="1088" r:id="rId132" name="Control 64">
          <controlPr defaultSize="0" r:id="rId13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8" r:id="rId132" name="Control 64"/>
      </mc:Fallback>
    </mc:AlternateContent>
    <mc:AlternateContent xmlns:mc="http://schemas.openxmlformats.org/markup-compatibility/2006">
      <mc:Choice Requires="x14">
        <control shapeId="1087" r:id="rId134" name="Control 63">
          <controlPr defaultSize="0" r:id="rId13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7" r:id="rId134" name="Control 63"/>
      </mc:Fallback>
    </mc:AlternateContent>
    <mc:AlternateContent xmlns:mc="http://schemas.openxmlformats.org/markup-compatibility/2006">
      <mc:Choice Requires="x14">
        <control shapeId="1086" r:id="rId136" name="Control 62">
          <controlPr defaultSize="0" r:id="rId13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6" r:id="rId136" name="Control 62"/>
      </mc:Fallback>
    </mc:AlternateContent>
    <mc:AlternateContent xmlns:mc="http://schemas.openxmlformats.org/markup-compatibility/2006">
      <mc:Choice Requires="x14">
        <control shapeId="1085" r:id="rId138" name="Control 61">
          <controlPr defaultSize="0" r:id="rId13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5" r:id="rId138" name="Control 61"/>
      </mc:Fallback>
    </mc:AlternateContent>
    <mc:AlternateContent xmlns:mc="http://schemas.openxmlformats.org/markup-compatibility/2006">
      <mc:Choice Requires="x14">
        <control shapeId="1084" r:id="rId140" name="Control 60">
          <controlPr defaultSize="0" r:id="rId14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4" r:id="rId140" name="Control 60"/>
      </mc:Fallback>
    </mc:AlternateContent>
    <mc:AlternateContent xmlns:mc="http://schemas.openxmlformats.org/markup-compatibility/2006">
      <mc:Choice Requires="x14">
        <control shapeId="1083" r:id="rId142" name="Control 59">
          <controlPr defaultSize="0" r:id="rId14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3" r:id="rId142" name="Control 59"/>
      </mc:Fallback>
    </mc:AlternateContent>
    <mc:AlternateContent xmlns:mc="http://schemas.openxmlformats.org/markup-compatibility/2006">
      <mc:Choice Requires="x14">
        <control shapeId="1082" r:id="rId144" name="Control 58">
          <controlPr defaultSize="0" r:id="rId14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2" r:id="rId144" name="Control 58"/>
      </mc:Fallback>
    </mc:AlternateContent>
    <mc:AlternateContent xmlns:mc="http://schemas.openxmlformats.org/markup-compatibility/2006">
      <mc:Choice Requires="x14">
        <control shapeId="1081" r:id="rId146" name="Control 57">
          <controlPr defaultSize="0" r:id="rId14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1" r:id="rId146" name="Control 57"/>
      </mc:Fallback>
    </mc:AlternateContent>
    <mc:AlternateContent xmlns:mc="http://schemas.openxmlformats.org/markup-compatibility/2006">
      <mc:Choice Requires="x14">
        <control shapeId="1080" r:id="rId148" name="Control 56">
          <controlPr defaultSize="0" r:id="rId14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80" r:id="rId148" name="Control 56"/>
      </mc:Fallback>
    </mc:AlternateContent>
    <mc:AlternateContent xmlns:mc="http://schemas.openxmlformats.org/markup-compatibility/2006">
      <mc:Choice Requires="x14">
        <control shapeId="1079" r:id="rId150" name="Control 55">
          <controlPr defaultSize="0" r:id="rId15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9" r:id="rId150" name="Control 55"/>
      </mc:Fallback>
    </mc:AlternateContent>
    <mc:AlternateContent xmlns:mc="http://schemas.openxmlformats.org/markup-compatibility/2006">
      <mc:Choice Requires="x14">
        <control shapeId="1078" r:id="rId152" name="Control 54">
          <controlPr defaultSize="0" r:id="rId15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8" r:id="rId152" name="Control 54"/>
      </mc:Fallback>
    </mc:AlternateContent>
    <mc:AlternateContent xmlns:mc="http://schemas.openxmlformats.org/markup-compatibility/2006">
      <mc:Choice Requires="x14">
        <control shapeId="1077" r:id="rId154" name="Control 53">
          <controlPr defaultSize="0" r:id="rId15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7" r:id="rId154" name="Control 53"/>
      </mc:Fallback>
    </mc:AlternateContent>
    <mc:AlternateContent xmlns:mc="http://schemas.openxmlformats.org/markup-compatibility/2006">
      <mc:Choice Requires="x14">
        <control shapeId="1076" r:id="rId156" name="Control 52">
          <controlPr defaultSize="0" r:id="rId15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6" r:id="rId156" name="Control 52"/>
      </mc:Fallback>
    </mc:AlternateContent>
    <mc:AlternateContent xmlns:mc="http://schemas.openxmlformats.org/markup-compatibility/2006">
      <mc:Choice Requires="x14">
        <control shapeId="1075" r:id="rId158" name="Control 51">
          <controlPr defaultSize="0" r:id="rId15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5" r:id="rId158" name="Control 51"/>
      </mc:Fallback>
    </mc:AlternateContent>
    <mc:AlternateContent xmlns:mc="http://schemas.openxmlformats.org/markup-compatibility/2006">
      <mc:Choice Requires="x14">
        <control shapeId="1074" r:id="rId160" name="Control 50">
          <controlPr defaultSize="0" r:id="rId16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4" r:id="rId160" name="Control 50"/>
      </mc:Fallback>
    </mc:AlternateContent>
    <mc:AlternateContent xmlns:mc="http://schemas.openxmlformats.org/markup-compatibility/2006">
      <mc:Choice Requires="x14">
        <control shapeId="1073" r:id="rId162" name="Control 49">
          <controlPr defaultSize="0" r:id="rId16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3" r:id="rId162" name="Control 49"/>
      </mc:Fallback>
    </mc:AlternateContent>
    <mc:AlternateContent xmlns:mc="http://schemas.openxmlformats.org/markup-compatibility/2006">
      <mc:Choice Requires="x14">
        <control shapeId="1072" r:id="rId164" name="Control 48">
          <controlPr defaultSize="0" r:id="rId16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2" r:id="rId164" name="Control 48"/>
      </mc:Fallback>
    </mc:AlternateContent>
    <mc:AlternateContent xmlns:mc="http://schemas.openxmlformats.org/markup-compatibility/2006">
      <mc:Choice Requires="x14">
        <control shapeId="1071" r:id="rId166" name="Control 47">
          <controlPr defaultSize="0" r:id="rId16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1" r:id="rId166" name="Control 47"/>
      </mc:Fallback>
    </mc:AlternateContent>
    <mc:AlternateContent xmlns:mc="http://schemas.openxmlformats.org/markup-compatibility/2006">
      <mc:Choice Requires="x14">
        <control shapeId="1070" r:id="rId168" name="Control 46">
          <controlPr defaultSize="0" r:id="rId16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70" r:id="rId168" name="Control 46"/>
      </mc:Fallback>
    </mc:AlternateContent>
    <mc:AlternateContent xmlns:mc="http://schemas.openxmlformats.org/markup-compatibility/2006">
      <mc:Choice Requires="x14">
        <control shapeId="1069" r:id="rId170" name="Control 45">
          <controlPr defaultSize="0" r:id="rId17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9" r:id="rId170" name="Control 45"/>
      </mc:Fallback>
    </mc:AlternateContent>
    <mc:AlternateContent xmlns:mc="http://schemas.openxmlformats.org/markup-compatibility/2006">
      <mc:Choice Requires="x14">
        <control shapeId="1068" r:id="rId172" name="Control 44">
          <controlPr defaultSize="0" r:id="rId17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8" r:id="rId172" name="Control 44"/>
      </mc:Fallback>
    </mc:AlternateContent>
    <mc:AlternateContent xmlns:mc="http://schemas.openxmlformats.org/markup-compatibility/2006">
      <mc:Choice Requires="x14">
        <control shapeId="1067" r:id="rId174" name="Control 43">
          <controlPr defaultSize="0" r:id="rId17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7" r:id="rId174" name="Control 43"/>
      </mc:Fallback>
    </mc:AlternateContent>
    <mc:AlternateContent xmlns:mc="http://schemas.openxmlformats.org/markup-compatibility/2006">
      <mc:Choice Requires="x14">
        <control shapeId="1066" r:id="rId176" name="Control 42">
          <controlPr defaultSize="0" r:id="rId17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6" r:id="rId176" name="Control 42"/>
      </mc:Fallback>
    </mc:AlternateContent>
    <mc:AlternateContent xmlns:mc="http://schemas.openxmlformats.org/markup-compatibility/2006">
      <mc:Choice Requires="x14">
        <control shapeId="1065" r:id="rId178" name="Control 41">
          <controlPr defaultSize="0" r:id="rId17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5" r:id="rId178" name="Control 41"/>
      </mc:Fallback>
    </mc:AlternateContent>
    <mc:AlternateContent xmlns:mc="http://schemas.openxmlformats.org/markup-compatibility/2006">
      <mc:Choice Requires="x14">
        <control shapeId="1064" r:id="rId180" name="Control 40">
          <controlPr defaultSize="0" r:id="rId18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4" r:id="rId180" name="Control 40"/>
      </mc:Fallback>
    </mc:AlternateContent>
    <mc:AlternateContent xmlns:mc="http://schemas.openxmlformats.org/markup-compatibility/2006">
      <mc:Choice Requires="x14">
        <control shapeId="1063" r:id="rId182" name="Control 39">
          <controlPr defaultSize="0" r:id="rId18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3" r:id="rId182" name="Control 39"/>
      </mc:Fallback>
    </mc:AlternateContent>
    <mc:AlternateContent xmlns:mc="http://schemas.openxmlformats.org/markup-compatibility/2006">
      <mc:Choice Requires="x14">
        <control shapeId="1062" r:id="rId184" name="Control 38">
          <controlPr defaultSize="0" r:id="rId18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2" r:id="rId184" name="Control 38"/>
      </mc:Fallback>
    </mc:AlternateContent>
    <mc:AlternateContent xmlns:mc="http://schemas.openxmlformats.org/markup-compatibility/2006">
      <mc:Choice Requires="x14">
        <control shapeId="1061" r:id="rId186" name="Control 37">
          <controlPr defaultSize="0" r:id="rId18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1" r:id="rId186" name="Control 37"/>
      </mc:Fallback>
    </mc:AlternateContent>
    <mc:AlternateContent xmlns:mc="http://schemas.openxmlformats.org/markup-compatibility/2006">
      <mc:Choice Requires="x14">
        <control shapeId="1060" r:id="rId188" name="Control 36">
          <controlPr defaultSize="0" r:id="rId18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60" r:id="rId188" name="Control 36"/>
      </mc:Fallback>
    </mc:AlternateContent>
    <mc:AlternateContent xmlns:mc="http://schemas.openxmlformats.org/markup-compatibility/2006">
      <mc:Choice Requires="x14">
        <control shapeId="1059" r:id="rId190" name="Control 35">
          <controlPr defaultSize="0" r:id="rId19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9" r:id="rId190" name="Control 35"/>
      </mc:Fallback>
    </mc:AlternateContent>
    <mc:AlternateContent xmlns:mc="http://schemas.openxmlformats.org/markup-compatibility/2006">
      <mc:Choice Requires="x14">
        <control shapeId="1058" r:id="rId192" name="Control 34">
          <controlPr defaultSize="0" r:id="rId19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8" r:id="rId192" name="Control 34"/>
      </mc:Fallback>
    </mc:AlternateContent>
    <mc:AlternateContent xmlns:mc="http://schemas.openxmlformats.org/markup-compatibility/2006">
      <mc:Choice Requires="x14">
        <control shapeId="1057" r:id="rId194" name="Control 33">
          <controlPr defaultSize="0" r:id="rId19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7" r:id="rId194" name="Control 33"/>
      </mc:Fallback>
    </mc:AlternateContent>
    <mc:AlternateContent xmlns:mc="http://schemas.openxmlformats.org/markup-compatibility/2006">
      <mc:Choice Requires="x14">
        <control shapeId="1056" r:id="rId196" name="Control 32">
          <controlPr defaultSize="0" r:id="rId19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6" r:id="rId196" name="Control 32"/>
      </mc:Fallback>
    </mc:AlternateContent>
    <mc:AlternateContent xmlns:mc="http://schemas.openxmlformats.org/markup-compatibility/2006">
      <mc:Choice Requires="x14">
        <control shapeId="1055" r:id="rId198" name="Control 31">
          <controlPr defaultSize="0" r:id="rId19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5" r:id="rId198" name="Control 31"/>
      </mc:Fallback>
    </mc:AlternateContent>
    <mc:AlternateContent xmlns:mc="http://schemas.openxmlformats.org/markup-compatibility/2006">
      <mc:Choice Requires="x14">
        <control shapeId="1054" r:id="rId200" name="Control 30">
          <controlPr defaultSize="0" r:id="rId20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4" r:id="rId200" name="Control 30"/>
      </mc:Fallback>
    </mc:AlternateContent>
    <mc:AlternateContent xmlns:mc="http://schemas.openxmlformats.org/markup-compatibility/2006">
      <mc:Choice Requires="x14">
        <control shapeId="1053" r:id="rId202" name="Control 29">
          <controlPr defaultSize="0" r:id="rId20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3" r:id="rId202" name="Control 29"/>
      </mc:Fallback>
    </mc:AlternateContent>
    <mc:AlternateContent xmlns:mc="http://schemas.openxmlformats.org/markup-compatibility/2006">
      <mc:Choice Requires="x14">
        <control shapeId="1052" r:id="rId204" name="Control 28">
          <controlPr defaultSize="0" r:id="rId20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2" r:id="rId204" name="Control 28"/>
      </mc:Fallback>
    </mc:AlternateContent>
    <mc:AlternateContent xmlns:mc="http://schemas.openxmlformats.org/markup-compatibility/2006">
      <mc:Choice Requires="x14">
        <control shapeId="1051" r:id="rId206" name="Control 27">
          <controlPr defaultSize="0" r:id="rId20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1" r:id="rId206" name="Control 27"/>
      </mc:Fallback>
    </mc:AlternateContent>
    <mc:AlternateContent xmlns:mc="http://schemas.openxmlformats.org/markup-compatibility/2006">
      <mc:Choice Requires="x14">
        <control shapeId="1050" r:id="rId208" name="Control 26">
          <controlPr defaultSize="0" r:id="rId20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50" r:id="rId208" name="Control 26"/>
      </mc:Fallback>
    </mc:AlternateContent>
    <mc:AlternateContent xmlns:mc="http://schemas.openxmlformats.org/markup-compatibility/2006">
      <mc:Choice Requires="x14">
        <control shapeId="1049" r:id="rId210" name="Control 25">
          <controlPr defaultSize="0" r:id="rId21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9" r:id="rId210" name="Control 25"/>
      </mc:Fallback>
    </mc:AlternateContent>
    <mc:AlternateContent xmlns:mc="http://schemas.openxmlformats.org/markup-compatibility/2006">
      <mc:Choice Requires="x14">
        <control shapeId="1048" r:id="rId212" name="Control 24">
          <controlPr defaultSize="0" r:id="rId21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8" r:id="rId212" name="Control 24"/>
      </mc:Fallback>
    </mc:AlternateContent>
    <mc:AlternateContent xmlns:mc="http://schemas.openxmlformats.org/markup-compatibility/2006">
      <mc:Choice Requires="x14">
        <control shapeId="1047" r:id="rId214" name="Control 23">
          <controlPr defaultSize="0" r:id="rId21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7" r:id="rId214" name="Control 23"/>
      </mc:Fallback>
    </mc:AlternateContent>
    <mc:AlternateContent xmlns:mc="http://schemas.openxmlformats.org/markup-compatibility/2006">
      <mc:Choice Requires="x14">
        <control shapeId="1046" r:id="rId216" name="Control 22">
          <controlPr defaultSize="0" r:id="rId21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6" r:id="rId216" name="Control 22"/>
      </mc:Fallback>
    </mc:AlternateContent>
    <mc:AlternateContent xmlns:mc="http://schemas.openxmlformats.org/markup-compatibility/2006">
      <mc:Choice Requires="x14">
        <control shapeId="1045" r:id="rId218" name="Control 21">
          <controlPr defaultSize="0" r:id="rId21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5" r:id="rId218" name="Control 21"/>
      </mc:Fallback>
    </mc:AlternateContent>
    <mc:AlternateContent xmlns:mc="http://schemas.openxmlformats.org/markup-compatibility/2006">
      <mc:Choice Requires="x14">
        <control shapeId="1044" r:id="rId220" name="Control 20">
          <controlPr defaultSize="0" r:id="rId22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4" r:id="rId220" name="Control 20"/>
      </mc:Fallback>
    </mc:AlternateContent>
    <mc:AlternateContent xmlns:mc="http://schemas.openxmlformats.org/markup-compatibility/2006">
      <mc:Choice Requires="x14">
        <control shapeId="1043" r:id="rId222" name="Control 19">
          <controlPr defaultSize="0" r:id="rId22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3" r:id="rId222" name="Control 19"/>
      </mc:Fallback>
    </mc:AlternateContent>
    <mc:AlternateContent xmlns:mc="http://schemas.openxmlformats.org/markup-compatibility/2006">
      <mc:Choice Requires="x14">
        <control shapeId="1042" r:id="rId224" name="Control 18">
          <controlPr defaultSize="0" r:id="rId22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2" r:id="rId224" name="Control 18"/>
      </mc:Fallback>
    </mc:AlternateContent>
    <mc:AlternateContent xmlns:mc="http://schemas.openxmlformats.org/markup-compatibility/2006">
      <mc:Choice Requires="x14">
        <control shapeId="1041" r:id="rId226" name="Control 17">
          <controlPr defaultSize="0" r:id="rId22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1" r:id="rId226" name="Control 17"/>
      </mc:Fallback>
    </mc:AlternateContent>
    <mc:AlternateContent xmlns:mc="http://schemas.openxmlformats.org/markup-compatibility/2006">
      <mc:Choice Requires="x14">
        <control shapeId="1040" r:id="rId228" name="Control 16">
          <controlPr defaultSize="0" r:id="rId22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40" r:id="rId228" name="Control 16"/>
      </mc:Fallback>
    </mc:AlternateContent>
    <mc:AlternateContent xmlns:mc="http://schemas.openxmlformats.org/markup-compatibility/2006">
      <mc:Choice Requires="x14">
        <control shapeId="1039" r:id="rId230" name="Control 15">
          <controlPr defaultSize="0" r:id="rId23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9" r:id="rId230" name="Control 15"/>
      </mc:Fallback>
    </mc:AlternateContent>
    <mc:AlternateContent xmlns:mc="http://schemas.openxmlformats.org/markup-compatibility/2006">
      <mc:Choice Requires="x14">
        <control shapeId="1038" r:id="rId232" name="Control 14">
          <controlPr defaultSize="0" r:id="rId23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8" r:id="rId232" name="Control 14"/>
      </mc:Fallback>
    </mc:AlternateContent>
    <mc:AlternateContent xmlns:mc="http://schemas.openxmlformats.org/markup-compatibility/2006">
      <mc:Choice Requires="x14">
        <control shapeId="1037" r:id="rId234" name="Control 13">
          <controlPr defaultSize="0" r:id="rId23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7" r:id="rId234" name="Control 13"/>
      </mc:Fallback>
    </mc:AlternateContent>
    <mc:AlternateContent xmlns:mc="http://schemas.openxmlformats.org/markup-compatibility/2006">
      <mc:Choice Requires="x14">
        <control shapeId="1036" r:id="rId236" name="Control 12">
          <controlPr defaultSize="0" r:id="rId23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6" r:id="rId236" name="Control 12"/>
      </mc:Fallback>
    </mc:AlternateContent>
    <mc:AlternateContent xmlns:mc="http://schemas.openxmlformats.org/markup-compatibility/2006">
      <mc:Choice Requires="x14">
        <control shapeId="1035" r:id="rId238" name="Control 11">
          <controlPr defaultSize="0" r:id="rId23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5" r:id="rId238" name="Control 11"/>
      </mc:Fallback>
    </mc:AlternateContent>
    <mc:AlternateContent xmlns:mc="http://schemas.openxmlformats.org/markup-compatibility/2006">
      <mc:Choice Requires="x14">
        <control shapeId="1034" r:id="rId240" name="Control 10">
          <controlPr defaultSize="0" r:id="rId24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4" r:id="rId240" name="Control 10"/>
      </mc:Fallback>
    </mc:AlternateContent>
    <mc:AlternateContent xmlns:mc="http://schemas.openxmlformats.org/markup-compatibility/2006">
      <mc:Choice Requires="x14">
        <control shapeId="1033" r:id="rId242" name="Control 9">
          <controlPr defaultSize="0" r:id="rId24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3" r:id="rId242" name="Control 9"/>
      </mc:Fallback>
    </mc:AlternateContent>
    <mc:AlternateContent xmlns:mc="http://schemas.openxmlformats.org/markup-compatibility/2006">
      <mc:Choice Requires="x14">
        <control shapeId="1032" r:id="rId244" name="Control 8">
          <controlPr defaultSize="0" r:id="rId24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2" r:id="rId244" name="Control 8"/>
      </mc:Fallback>
    </mc:AlternateContent>
    <mc:AlternateContent xmlns:mc="http://schemas.openxmlformats.org/markup-compatibility/2006">
      <mc:Choice Requires="x14">
        <control shapeId="1031" r:id="rId246" name="Control 7">
          <controlPr defaultSize="0" r:id="rId24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1" r:id="rId246" name="Control 7"/>
      </mc:Fallback>
    </mc:AlternateContent>
    <mc:AlternateContent xmlns:mc="http://schemas.openxmlformats.org/markup-compatibility/2006">
      <mc:Choice Requires="x14">
        <control shapeId="1030" r:id="rId248" name="Control 6">
          <controlPr defaultSize="0" r:id="rId249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30" r:id="rId248" name="Control 6"/>
      </mc:Fallback>
    </mc:AlternateContent>
    <mc:AlternateContent xmlns:mc="http://schemas.openxmlformats.org/markup-compatibility/2006">
      <mc:Choice Requires="x14">
        <control shapeId="1029" r:id="rId250" name="Control 5">
          <controlPr defaultSize="0" r:id="rId251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29" r:id="rId250" name="Control 5"/>
      </mc:Fallback>
    </mc:AlternateContent>
    <mc:AlternateContent xmlns:mc="http://schemas.openxmlformats.org/markup-compatibility/2006">
      <mc:Choice Requires="x14">
        <control shapeId="1028" r:id="rId252" name="Control 4">
          <controlPr defaultSize="0" r:id="rId253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28" r:id="rId252" name="Control 4"/>
      </mc:Fallback>
    </mc:AlternateContent>
    <mc:AlternateContent xmlns:mc="http://schemas.openxmlformats.org/markup-compatibility/2006">
      <mc:Choice Requires="x14">
        <control shapeId="1027" r:id="rId254" name="Control 3">
          <controlPr defaultSize="0" r:id="rId255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27" r:id="rId254" name="Control 3"/>
      </mc:Fallback>
    </mc:AlternateContent>
    <mc:AlternateContent xmlns:mc="http://schemas.openxmlformats.org/markup-compatibility/2006">
      <mc:Choice Requires="x14">
        <control shapeId="1026" r:id="rId256" name="Control 2">
          <controlPr defaultSize="0" r:id="rId257">
            <anchor moveWithCells="1">
              <from>
                <xdr:col>0</xdr:col>
                <xdr:colOff>0</xdr:colOff>
                <xdr:row>10</xdr:row>
                <xdr:rowOff>95250</xdr:rowOff>
              </from>
              <to>
                <xdr:col>1</xdr:col>
                <xdr:colOff>419100</xdr:colOff>
                <xdr:row>11</xdr:row>
                <xdr:rowOff>114300</xdr:rowOff>
              </to>
            </anchor>
          </controlPr>
        </control>
      </mc:Choice>
      <mc:Fallback>
        <control shapeId="1026" r:id="rId256" name="Control 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2.75" x14ac:dyDescent="0.2"/>
  <sheetData/>
  <sheetProtection password="CC3C" sheet="1" objects="1" scenarios="1"/>
  <customSheetViews>
    <customSheetView guid="{F63D0111-A1C7-4F4B-9A3A-2BD8E0FBB1B1}" state="hidden">
      <pageMargins left="0.7" right="0.7" top="0.75" bottom="0.75" header="0.3" footer="0.3"/>
      <pageSetup orientation="portrait" r:id="rId1"/>
    </customSheetView>
    <customSheetView guid="{76E5FFC6-D12F-463F-9B26-900BDD930FE6}" state="hidden"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  <customProperties>
    <customPr name="DCFIdentifier" r:id="rId4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2.75" x14ac:dyDescent="0.2"/>
  <sheetData>
    <row r="1" spans="1:7" x14ac:dyDescent="0.2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</row>
    <row r="2" spans="1:7" x14ac:dyDescent="0.2">
      <c r="A2" t="s">
        <v>17</v>
      </c>
      <c r="B2" t="s">
        <v>18</v>
      </c>
      <c r="C2" t="s">
        <v>19</v>
      </c>
      <c r="D2" t="s">
        <v>20</v>
      </c>
      <c r="E2" t="s">
        <v>21</v>
      </c>
      <c r="F2">
        <v>7</v>
      </c>
      <c r="G2" t="s">
        <v>22</v>
      </c>
    </row>
  </sheetData>
  <customSheetViews>
    <customSheetView guid="{F63D0111-A1C7-4F4B-9A3A-2BD8E0FBB1B1}" state="veryHidden">
      <pageMargins left="0.7" right="0.7" top="0.75" bottom="0.75" header="0.3" footer="0.3"/>
      <pageSetup orientation="portrait" r:id="rId1"/>
    </customSheetView>
    <customSheetView guid="{76E5FFC6-D12F-463F-9B26-900BDD930FE6}" state="veryHidden"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  <customProperties>
    <customPr name="ChangeNameIdentifier" r:id="rId4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Classified as UnClassified</vt:lpstr>
      <vt:lpstr>Sheet1!Print_Area</vt:lpstr>
      <vt:lpstr>Sheet1!Print_Titles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Giuseppe SCUDERI-IPD</cp:lastModifiedBy>
  <cp:lastPrinted>2011-03-21T15:14:40Z</cp:lastPrinted>
  <dcterms:created xsi:type="dcterms:W3CDTF">2006-11-02T08:38:13Z</dcterms:created>
  <dcterms:modified xsi:type="dcterms:W3CDTF">2017-03-20T11:36:59Z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