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OTOTIPI SYSTEM LAB\PROT-STEVAL-CTM005V1-(condensatori)Gennaro Macina\BOM\"/>
    </mc:Choice>
  </mc:AlternateContent>
  <bookViews>
    <workbookView xWindow="0" yWindow="0" windowWidth="24588" windowHeight="10668"/>
  </bookViews>
  <sheets>
    <sheet name="DESIGN" sheetId="1" r:id="rId1"/>
    <sheet name="TECH-DOC" sheetId="5" r:id="rId2"/>
    <sheet name="Classified as UnClassified" sheetId="3" state="hidden" r:id="rId3"/>
    <sheet name="xl_DCF_History" sheetId="2" state="veryHidden" r:id="rId4"/>
  </sheets>
  <definedNames>
    <definedName name="_xlnm._FilterDatabase" localSheetId="0" hidden="1">DESIGN!$A$6:$P$8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5" l="1"/>
  <c r="D2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8" i="5"/>
  <c r="F103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8" i="5"/>
  <c r="B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A98" i="5"/>
  <c r="A99" i="5"/>
  <c r="A100" i="5"/>
  <c r="A101" i="5"/>
  <c r="A102" i="5"/>
  <c r="A103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8" i="5"/>
  <c r="B3" i="1" l="1"/>
  <c r="M1" i="1" l="1"/>
</calcChain>
</file>

<file path=xl/sharedStrings.xml><?xml version="1.0" encoding="utf-8"?>
<sst xmlns="http://schemas.openxmlformats.org/spreadsheetml/2006/main" count="58" uniqueCount="51">
  <si>
    <t>BILL OF MATERIALS</t>
  </si>
  <si>
    <t>CLINAME</t>
  </si>
  <si>
    <t>DATETIME</t>
  </si>
  <si>
    <t>DONEBY</t>
  </si>
  <si>
    <t>IPADDRESS</t>
  </si>
  <si>
    <t>APPVER</t>
  </si>
  <si>
    <t>RANDOM</t>
  </si>
  <si>
    <t>CHECKSUM</t>
  </si>
  <si>
    <t>ᝩគ᝗ក᝵ជជ᝽᝺᝽᝹᝸</t>
  </si>
  <si>
    <t>ᝍᝃᝅᝆᝃᝆᝄᝅᝋ᜴᜴ᝅᝆᝎᝉᝇ᝕ᝡ᜴᜼᝛ᝡᝨ᜿ᝆᝎᝄ᜽</t>
  </si>
  <si>
    <t>ᝧᝨᝰ᝛᝽᝵គ᝺ឆ᝵គ᝷ឃ᜴ជឃឆឈ᝽គឃ</t>
  </si>
  <si>
    <t>᝗ᝨᝢ᝗ᝫᝠᝊᝆᝊᝆ</t>
  </si>
  <si>
    <t>ᝈᝂᝄᝂᝆᝂᝄ</t>
  </si>
  <si>
    <t>ᝉᝈᝆᝍ</t>
  </si>
  <si>
    <t>Reference</t>
  </si>
  <si>
    <t>Package</t>
  </si>
  <si>
    <t>Manufacturer</t>
  </si>
  <si>
    <t>MANUFACTURER</t>
  </si>
  <si>
    <t>Supplier Advices-Not Mandatory</t>
  </si>
  <si>
    <t>In the Items indicated with "ANY" you can use any Manufacturer</t>
  </si>
  <si>
    <t>MORE INFO</t>
  </si>
  <si>
    <t>Tollerance</t>
  </si>
  <si>
    <t>Value</t>
  </si>
  <si>
    <t>Schematic Revision:</t>
  </si>
  <si>
    <t xml:space="preserve">PROJECT NAME:    </t>
  </si>
  <si>
    <t>POW code(for System Lab Only):</t>
  </si>
  <si>
    <t>Description</t>
  </si>
  <si>
    <t>Item</t>
  </si>
  <si>
    <t>Quantity</t>
  </si>
  <si>
    <t>Voltage</t>
  </si>
  <si>
    <t>Ampere</t>
  </si>
  <si>
    <t>Watt</t>
  </si>
  <si>
    <t>Manufacturer’s ordering code 
Orderable Part Number</t>
  </si>
  <si>
    <t>Supplier Distributor</t>
  </si>
  <si>
    <t>Supplier Distributor
Sales Code</t>
  </si>
  <si>
    <t xml:space="preserve">            Assembly
Black mean Assembly
NM mean Not Assembly</t>
  </si>
  <si>
    <t>Reference + assembly</t>
  </si>
  <si>
    <t>Value+package+volt+
Amp+watt+Tollerance</t>
  </si>
  <si>
    <t>C6,C7,C8,C9,C10,C11,C12,C13,C14,C15,C16,C17,C18,C19,C20,C21,C22,C23,C24,C25,C26,C27</t>
  </si>
  <si>
    <t>20%</t>
  </si>
  <si>
    <t>Digi-Key</t>
  </si>
  <si>
    <t>270uF</t>
  </si>
  <si>
    <t>Radial, Can</t>
  </si>
  <si>
    <t>CAP ALUM 270UF 20% 100V RADIAL</t>
  </si>
  <si>
    <t>100V</t>
  </si>
  <si>
    <t>STEVAL-CTM005V1</t>
  </si>
  <si>
    <t>Rubycon</t>
  </si>
  <si>
    <t>100ZLJ270M12.5X30</t>
  </si>
  <si>
    <t>1189-1041-ND</t>
  </si>
  <si>
    <t>i</t>
  </si>
  <si>
    <t>BOM-PROT-STEVAL-CTM005V1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</si>
</sst>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m\ d\,\ yyyy;@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Helvetica"/>
      <family val="2"/>
    </font>
    <font>
      <sz val="11"/>
      <name val="Helvetica"/>
      <family val="2"/>
    </font>
    <font>
      <sz val="8"/>
      <name val="Helvetica"/>
      <family val="2"/>
    </font>
    <font>
      <b/>
      <sz val="14"/>
      <name val="Helvetica"/>
      <family val="2"/>
    </font>
    <font>
      <sz val="14"/>
      <color theme="1"/>
      <name val="Calibri"/>
      <family val="2"/>
      <scheme val="minor"/>
    </font>
    <font>
      <sz val="14"/>
      <name val="Helvetica"/>
      <family val="2"/>
    </font>
    <font>
      <b/>
      <sz val="14"/>
      <name val="Helvetica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Helvetica"/>
      <family val="2"/>
    </font>
    <font>
      <b/>
      <sz val="12"/>
      <name val="Helvetica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0" borderId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  <xf numFmtId="0" fontId="21" fillId="8" borderId="0" applyNumberFormat="0" applyBorder="0" applyAlignment="0" applyProtection="0"/>
    <xf numFmtId="0" fontId="22" fillId="9" borderId="0" applyNumberFormat="0" applyBorder="0" applyAlignment="0" applyProtection="0"/>
    <xf numFmtId="0" fontId="23" fillId="10" borderId="17" applyNumberFormat="0" applyAlignment="0" applyProtection="0"/>
    <xf numFmtId="0" fontId="24" fillId="11" borderId="18" applyNumberFormat="0" applyAlignment="0" applyProtection="0"/>
    <xf numFmtId="0" fontId="25" fillId="11" borderId="17" applyNumberFormat="0" applyAlignment="0" applyProtection="0"/>
    <xf numFmtId="0" fontId="26" fillId="0" borderId="19" applyNumberFormat="0" applyFill="0" applyAlignment="0" applyProtection="0"/>
    <xf numFmtId="0" fontId="27" fillId="12" borderId="20" applyNumberFormat="0" applyAlignment="0" applyProtection="0"/>
    <xf numFmtId="0" fontId="28" fillId="0" borderId="0" applyNumberFormat="0" applyFill="0" applyBorder="0" applyAlignment="0" applyProtection="0"/>
    <xf numFmtId="0" fontId="15" fillId="13" borderId="21" applyNumberFormat="0" applyFont="0" applyAlignment="0" applyProtection="0"/>
    <xf numFmtId="0" fontId="29" fillId="0" borderId="0" applyNumberFormat="0" applyFill="0" applyBorder="0" applyAlignment="0" applyProtection="0"/>
    <xf numFmtId="0" fontId="13" fillId="0" borderId="22" applyNumberFormat="0" applyFill="0" applyAlignment="0" applyProtection="0"/>
    <xf numFmtId="0" fontId="30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32" borderId="0" applyNumberFormat="0" applyBorder="0" applyAlignment="0" applyProtection="0"/>
    <xf numFmtId="0" fontId="30" fillId="33" borderId="0" applyNumberFormat="0" applyBorder="0" applyAlignment="0" applyProtection="0"/>
    <xf numFmtId="0" fontId="30" fillId="34" borderId="0" applyNumberFormat="0" applyBorder="0" applyAlignment="0" applyProtection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30" fillId="37" borderId="0" applyNumberFormat="0" applyBorder="0" applyAlignment="0" applyProtection="0"/>
  </cellStyleXfs>
  <cellXfs count="75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/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0" fillId="0" borderId="0" xfId="0" applyFont="1" applyFill="1"/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5" fillId="0" borderId="8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14" fillId="5" borderId="2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1" fontId="0" fillId="0" borderId="0" xfId="0" applyNumberFormat="1"/>
    <xf numFmtId="0" fontId="13" fillId="0" borderId="0" xfId="0" applyFont="1"/>
    <xf numFmtId="0" fontId="0" fillId="0" borderId="0" xfId="0" applyNumberFormat="1"/>
    <xf numFmtId="0" fontId="0" fillId="0" borderId="0" xfId="0" applyBorder="1"/>
    <xf numFmtId="49" fontId="2" fillId="0" borderId="0" xfId="0" applyNumberFormat="1" applyFont="1" applyFill="1" applyBorder="1" applyAlignment="1">
      <alignment horizontal="center" vertical="center" wrapText="1"/>
    </xf>
    <xf numFmtId="0" fontId="13" fillId="0" borderId="4" xfId="0" applyFont="1" applyBorder="1"/>
    <xf numFmtId="0" fontId="8" fillId="0" borderId="5" xfId="0" applyFont="1" applyBorder="1" applyAlignment="1">
      <alignment horizontal="left" vertical="center"/>
    </xf>
    <xf numFmtId="1" fontId="0" fillId="0" borderId="23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1" fontId="9" fillId="0" borderId="8" xfId="0" applyNumberFormat="1" applyFont="1" applyBorder="1" applyAlignment="1">
      <alignment horizontal="center" vertical="center"/>
    </xf>
    <xf numFmtId="1" fontId="9" fillId="0" borderId="10" xfId="0" applyNumberFormat="1" applyFont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left" vertical="center" wrapText="1"/>
    </xf>
    <xf numFmtId="49" fontId="2" fillId="0" borderId="10" xfId="0" applyNumberFormat="1" applyFont="1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13" fillId="6" borderId="8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e 2" xfId="1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53788</xdr:rowOff>
    </xdr:from>
    <xdr:to>
      <xdr:col>1</xdr:col>
      <xdr:colOff>561192</xdr:colOff>
      <xdr:row>4</xdr:row>
      <xdr:rowOff>137090</xdr:rowOff>
    </xdr:to>
    <xdr:pic>
      <xdr:nvPicPr>
        <xdr:cNvPr id="3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788"/>
          <a:ext cx="1170792" cy="6749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</xdr:col>
      <xdr:colOff>428625</xdr:colOff>
      <xdr:row>4</xdr:row>
      <xdr:rowOff>38288</xdr:rowOff>
    </xdr:to>
    <xdr:pic>
      <xdr:nvPicPr>
        <xdr:cNvPr id="2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038225" cy="7907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zoomScale="55" zoomScaleNormal="55" workbookViewId="0">
      <selection activeCell="F12" sqref="F12"/>
    </sheetView>
  </sheetViews>
  <sheetFormatPr defaultRowHeight="14.4" x14ac:dyDescent="0.3"/>
  <cols>
    <col min="1" max="1" width="14" style="8" customWidth="1"/>
    <col min="2" max="2" width="15.44140625" style="19" bestFit="1" customWidth="1"/>
    <col min="3" max="3" width="38" style="17" customWidth="1"/>
    <col min="4" max="4" width="29.6640625" style="8" bestFit="1" customWidth="1"/>
    <col min="5" max="5" width="20.6640625" style="8" customWidth="1"/>
    <col min="6" max="6" width="52.6640625" bestFit="1" customWidth="1"/>
    <col min="7" max="7" width="16.109375" customWidth="1"/>
    <col min="8" max="8" width="13.33203125" customWidth="1"/>
    <col min="9" max="9" width="11.33203125" customWidth="1"/>
    <col min="10" max="10" width="15.44140625" customWidth="1"/>
    <col min="11" max="11" width="37.109375" customWidth="1"/>
    <col min="12" max="12" width="33.88671875" bestFit="1" customWidth="1"/>
    <col min="13" max="13" width="32.44140625" style="8" customWidth="1"/>
    <col min="14" max="14" width="27.5546875" customWidth="1"/>
    <col min="15" max="15" width="26.44140625" customWidth="1"/>
    <col min="16" max="16" width="38.6640625" customWidth="1"/>
    <col min="17" max="17" width="42.109375" customWidth="1"/>
    <col min="21" max="21" width="18.33203125" bestFit="1" customWidth="1"/>
  </cols>
  <sheetData>
    <row r="1" spans="1:21" s="32" customFormat="1" ht="25.95" customHeight="1" thickBot="1" x14ac:dyDescent="0.35">
      <c r="C1" s="43" t="s">
        <v>24</v>
      </c>
      <c r="D1" s="72" t="s">
        <v>50</v>
      </c>
      <c r="E1" s="73"/>
      <c r="F1" s="74"/>
      <c r="G1" s="59" t="s">
        <v>25</v>
      </c>
      <c r="H1" s="59"/>
      <c r="I1" s="59"/>
      <c r="J1" s="60"/>
      <c r="K1" s="61" t="s">
        <v>49</v>
      </c>
      <c r="L1" s="62"/>
      <c r="M1" s="14">
        <f ca="1">TODAY()</f>
        <v>43279</v>
      </c>
    </row>
    <row r="2" spans="1:21" s="12" customFormat="1" ht="18.600000000000001" thickBot="1" x14ac:dyDescent="0.4">
      <c r="A2" s="13"/>
      <c r="B2" s="18"/>
      <c r="C2" s="31" t="s">
        <v>23</v>
      </c>
      <c r="D2" s="33"/>
      <c r="E2" s="16"/>
      <c r="N2" s="15"/>
      <c r="O2" s="15"/>
      <c r="P2" s="15"/>
      <c r="Q2" s="15"/>
      <c r="R2" s="15"/>
      <c r="S2" s="15"/>
      <c r="T2" s="15"/>
      <c r="U2" s="15"/>
    </row>
    <row r="3" spans="1:21" ht="22.2" customHeight="1" thickBot="1" x14ac:dyDescent="0.35">
      <c r="B3" s="30" t="e">
        <f>DESIGN!#REF!</f>
        <v>#REF!</v>
      </c>
      <c r="C3" s="56" t="s">
        <v>0</v>
      </c>
      <c r="D3" s="57"/>
      <c r="E3" s="57"/>
      <c r="F3" s="57"/>
      <c r="G3" s="57"/>
      <c r="H3" s="57"/>
      <c r="I3" s="57"/>
      <c r="J3" s="57"/>
      <c r="K3" s="57"/>
      <c r="L3" s="57"/>
      <c r="M3" s="58"/>
      <c r="N3" s="7"/>
      <c r="O3" s="7"/>
      <c r="P3" s="7"/>
      <c r="Q3" s="7"/>
      <c r="R3" s="7"/>
      <c r="S3" s="7"/>
      <c r="T3" s="7"/>
      <c r="U3" s="7"/>
    </row>
    <row r="4" spans="1:21" ht="16.2" customHeight="1" thickBot="1" x14ac:dyDescent="0.35">
      <c r="C4" s="20"/>
      <c r="D4" s="9"/>
      <c r="E4" s="9"/>
      <c r="F4" s="7"/>
      <c r="G4" s="7"/>
      <c r="H4" s="7"/>
      <c r="I4" s="7"/>
      <c r="J4" s="7"/>
      <c r="K4" s="7"/>
      <c r="L4" s="2"/>
      <c r="M4" s="2"/>
      <c r="N4" s="2"/>
      <c r="O4" s="3"/>
      <c r="P4" s="4"/>
      <c r="Q4" s="5"/>
      <c r="R4" s="1"/>
      <c r="S4" s="6"/>
      <c r="T4" s="6"/>
      <c r="U4" s="6"/>
    </row>
    <row r="5" spans="1:21" s="12" customFormat="1" ht="15.75" customHeight="1" thickBot="1" x14ac:dyDescent="0.4">
      <c r="A5" s="13"/>
      <c r="B5" s="18"/>
      <c r="C5" s="21"/>
      <c r="D5" s="16"/>
      <c r="E5" s="16"/>
      <c r="F5" s="15"/>
      <c r="G5" s="15"/>
      <c r="H5" s="15"/>
      <c r="I5" s="15"/>
      <c r="J5" s="15"/>
      <c r="K5" s="15"/>
      <c r="L5" s="65" t="s">
        <v>17</v>
      </c>
      <c r="M5" s="66"/>
      <c r="N5" s="65" t="s">
        <v>18</v>
      </c>
      <c r="O5" s="66"/>
      <c r="P5" s="29" t="s">
        <v>20</v>
      </c>
      <c r="Q5"/>
      <c r="R5" s="10"/>
      <c r="S5" s="10"/>
      <c r="T5" s="11"/>
      <c r="U5" s="10"/>
    </row>
    <row r="6" spans="1:21" s="22" customFormat="1" ht="55.2" customHeight="1" x14ac:dyDescent="0.3">
      <c r="A6" s="52" t="s">
        <v>27</v>
      </c>
      <c r="B6" s="52" t="s">
        <v>28</v>
      </c>
      <c r="C6" s="54" t="s">
        <v>14</v>
      </c>
      <c r="D6" s="50" t="s">
        <v>22</v>
      </c>
      <c r="E6" s="50" t="s">
        <v>15</v>
      </c>
      <c r="F6" s="50" t="s">
        <v>26</v>
      </c>
      <c r="G6" s="50" t="s">
        <v>29</v>
      </c>
      <c r="H6" s="50" t="s">
        <v>30</v>
      </c>
      <c r="I6" s="50" t="s">
        <v>31</v>
      </c>
      <c r="J6" s="50" t="s">
        <v>21</v>
      </c>
      <c r="K6" s="67" t="s">
        <v>35</v>
      </c>
      <c r="L6" s="63" t="s">
        <v>16</v>
      </c>
      <c r="M6" s="50" t="s">
        <v>32</v>
      </c>
      <c r="N6" s="50" t="s">
        <v>33</v>
      </c>
      <c r="O6" s="50" t="s">
        <v>34</v>
      </c>
      <c r="P6" s="50" t="s">
        <v>19</v>
      </c>
      <c r="R6" s="23"/>
      <c r="S6" s="24"/>
      <c r="T6" s="25"/>
      <c r="U6" s="23"/>
    </row>
    <row r="7" spans="1:21" s="26" customFormat="1" ht="24" customHeight="1" thickBot="1" x14ac:dyDescent="0.35">
      <c r="A7" s="53"/>
      <c r="B7" s="53"/>
      <c r="C7" s="55"/>
      <c r="D7" s="51"/>
      <c r="E7" s="51"/>
      <c r="F7" s="51"/>
      <c r="G7" s="51"/>
      <c r="H7" s="51"/>
      <c r="I7" s="51"/>
      <c r="J7" s="51"/>
      <c r="K7" s="68"/>
      <c r="L7" s="64"/>
      <c r="M7" s="51"/>
      <c r="N7" s="51"/>
      <c r="O7" s="51"/>
      <c r="P7" s="51"/>
      <c r="R7" s="27"/>
      <c r="S7" s="27"/>
      <c r="T7" s="27"/>
      <c r="U7" s="28"/>
    </row>
    <row r="8" spans="1:21" s="8" customFormat="1" ht="43.2" x14ac:dyDescent="0.3">
      <c r="A8" s="44">
        <v>15</v>
      </c>
      <c r="B8" s="45">
        <v>22</v>
      </c>
      <c r="C8" s="46" t="s">
        <v>38</v>
      </c>
      <c r="D8" s="47" t="s">
        <v>41</v>
      </c>
      <c r="E8" s="47" t="s">
        <v>42</v>
      </c>
      <c r="F8" s="47" t="s">
        <v>43</v>
      </c>
      <c r="G8" s="48"/>
      <c r="H8" s="47" t="s">
        <v>44</v>
      </c>
      <c r="I8" s="47"/>
      <c r="J8" s="47" t="s">
        <v>39</v>
      </c>
      <c r="K8" s="47" t="s">
        <v>45</v>
      </c>
      <c r="L8" s="47" t="s">
        <v>46</v>
      </c>
      <c r="M8" s="47" t="s">
        <v>47</v>
      </c>
      <c r="N8" s="47" t="s">
        <v>40</v>
      </c>
      <c r="O8" s="47" t="s">
        <v>48</v>
      </c>
      <c r="P8" s="49"/>
    </row>
  </sheetData>
  <autoFilter ref="A6:P8"/>
  <mergeCells count="22">
    <mergeCell ref="D1:F1"/>
    <mergeCell ref="P6:P7"/>
    <mergeCell ref="C3:M3"/>
    <mergeCell ref="G1:J1"/>
    <mergeCell ref="K1:L1"/>
    <mergeCell ref="I6:I7"/>
    <mergeCell ref="O6:O7"/>
    <mergeCell ref="L6:L7"/>
    <mergeCell ref="G6:G7"/>
    <mergeCell ref="H6:H7"/>
    <mergeCell ref="N5:O5"/>
    <mergeCell ref="F6:F7"/>
    <mergeCell ref="K6:K7"/>
    <mergeCell ref="L5:M5"/>
    <mergeCell ref="M6:M7"/>
    <mergeCell ref="N6:N7"/>
    <mergeCell ref="J6:J7"/>
    <mergeCell ref="A6:A7"/>
    <mergeCell ref="B6:B7"/>
    <mergeCell ref="C6:C7"/>
    <mergeCell ref="D6:D7"/>
    <mergeCell ref="E6:E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opLeftCell="A49" workbookViewId="0">
      <selection activeCell="D32" sqref="D32"/>
    </sheetView>
  </sheetViews>
  <sheetFormatPr defaultRowHeight="14.4" x14ac:dyDescent="0.3"/>
  <cols>
    <col min="1" max="1" width="9.109375" style="17"/>
    <col min="3" max="3" width="27.44140625" customWidth="1"/>
    <col min="4" max="4" width="57" customWidth="1"/>
    <col min="5" max="5" width="14.5546875" customWidth="1"/>
    <col min="6" max="6" width="22" customWidth="1"/>
    <col min="7" max="7" width="37.109375" customWidth="1"/>
  </cols>
  <sheetData>
    <row r="1" spans="1:8" ht="15" thickBot="1" x14ac:dyDescent="0.35"/>
    <row r="2" spans="1:8" ht="18" thickBot="1" x14ac:dyDescent="0.35">
      <c r="C2" s="34" t="s">
        <v>24</v>
      </c>
      <c r="D2" s="42" t="str">
        <f>DESIGN!D1</f>
        <v>BOM-PROT-STEVAL-CTM005V1</v>
      </c>
    </row>
    <row r="3" spans="1:8" ht="15" thickBot="1" x14ac:dyDescent="0.35"/>
    <row r="4" spans="1:8" ht="17.399999999999999" x14ac:dyDescent="0.3">
      <c r="C4" s="31" t="s">
        <v>23</v>
      </c>
      <c r="D4" s="38" t="str">
        <f>IF(DESIGN!D2=0," ",DESIGN!D2)</f>
        <v xml:space="preserve"> </v>
      </c>
      <c r="G4" s="40"/>
    </row>
    <row r="5" spans="1:8" ht="15" thickBot="1" x14ac:dyDescent="0.35">
      <c r="G5" s="40"/>
      <c r="H5" s="40"/>
    </row>
    <row r="6" spans="1:8" ht="28.8" x14ac:dyDescent="0.3">
      <c r="A6" s="52" t="s">
        <v>27</v>
      </c>
      <c r="B6" s="52" t="s">
        <v>28</v>
      </c>
      <c r="C6" s="70" t="s">
        <v>36</v>
      </c>
      <c r="D6" s="35" t="s">
        <v>37</v>
      </c>
      <c r="E6" s="50" t="s">
        <v>26</v>
      </c>
      <c r="F6" s="50" t="s">
        <v>16</v>
      </c>
      <c r="G6" s="50" t="s">
        <v>32</v>
      </c>
      <c r="H6" s="41"/>
    </row>
    <row r="7" spans="1:8" ht="15" customHeight="1" thickBot="1" x14ac:dyDescent="0.35">
      <c r="A7" s="53"/>
      <c r="B7" s="53"/>
      <c r="C7" s="71"/>
      <c r="D7" s="36"/>
      <c r="E7" s="51"/>
      <c r="F7" s="69"/>
      <c r="G7" s="69"/>
      <c r="H7" s="41"/>
    </row>
    <row r="8" spans="1:8" x14ac:dyDescent="0.3">
      <c r="A8" s="17" t="e">
        <f>DESIGN!#REF!</f>
        <v>#REF!</v>
      </c>
      <c r="B8" s="37" t="e">
        <f>IF(DESIGN!#REF!=0," ",DESIGN!#REF!)</f>
        <v>#REF!</v>
      </c>
      <c r="C8" t="e">
        <f>CONCATENATE(DESIGN!#REF!,"  ",DESIGN!#REF!)</f>
        <v>#REF!</v>
      </c>
      <c r="D8" t="e">
        <f>CONCATENATE(DESIGN!#REF!,"  ",DESIGN!#REF!, " ", DESIGN!#REF!," ", DESIGN!#REF!," ",DESIGN!#REF!)</f>
        <v>#REF!</v>
      </c>
      <c r="E8" s="39" t="e">
        <f>IF(DESIGN!#REF!=0," ",DESIGN!#REF!)</f>
        <v>#REF!</v>
      </c>
      <c r="F8" s="39" t="e">
        <f>IF(DESIGN!#REF!=0," ",DESIGN!#REF!)</f>
        <v>#REF!</v>
      </c>
      <c r="G8" s="39" t="e">
        <f>IF(DESIGN!#REF!=0," ",DESIGN!#REF!)</f>
        <v>#REF!</v>
      </c>
      <c r="H8" s="40"/>
    </row>
    <row r="9" spans="1:8" x14ac:dyDescent="0.3">
      <c r="A9" s="17" t="e">
        <f>DESIGN!#REF!</f>
        <v>#REF!</v>
      </c>
      <c r="B9" s="37" t="e">
        <f>IF(DESIGN!#REF!=0," ",DESIGN!#REF!)</f>
        <v>#REF!</v>
      </c>
      <c r="C9" t="e">
        <f>CONCATENATE(DESIGN!#REF!,"  ",DESIGN!#REF!)</f>
        <v>#REF!</v>
      </c>
      <c r="D9" t="e">
        <f>CONCATENATE(DESIGN!#REF!,"  ",DESIGN!#REF!, " ", DESIGN!#REF!," ", DESIGN!#REF!," ",DESIGN!#REF!)</f>
        <v>#REF!</v>
      </c>
      <c r="E9" s="39" t="e">
        <f>IF(DESIGN!#REF!=0," ",DESIGN!#REF!)</f>
        <v>#REF!</v>
      </c>
      <c r="F9" s="39" t="e">
        <f>IF(DESIGN!#REF!=0," ",DESIGN!#REF!)</f>
        <v>#REF!</v>
      </c>
      <c r="G9" s="39" t="e">
        <f>IF(DESIGN!#REF!=0," ",DESIGN!#REF!)</f>
        <v>#REF!</v>
      </c>
      <c r="H9" s="40"/>
    </row>
    <row r="10" spans="1:8" x14ac:dyDescent="0.3">
      <c r="A10" s="17" t="e">
        <f>DESIGN!#REF!</f>
        <v>#REF!</v>
      </c>
      <c r="B10" s="37" t="e">
        <f>IF(DESIGN!#REF!=0," ",DESIGN!#REF!)</f>
        <v>#REF!</v>
      </c>
      <c r="C10" t="e">
        <f>CONCATENATE(DESIGN!#REF!,"  ",DESIGN!#REF!)</f>
        <v>#REF!</v>
      </c>
      <c r="D10" t="e">
        <f>CONCATENATE(DESIGN!#REF!,"  ",DESIGN!#REF!, " ", DESIGN!#REF!," ", DESIGN!#REF!," ",DESIGN!#REF!)</f>
        <v>#REF!</v>
      </c>
      <c r="E10" s="39" t="e">
        <f>IF(DESIGN!#REF!=0," ",DESIGN!#REF!)</f>
        <v>#REF!</v>
      </c>
      <c r="F10" s="39" t="e">
        <f>IF(DESIGN!#REF!=0," ",DESIGN!#REF!)</f>
        <v>#REF!</v>
      </c>
      <c r="G10" s="39" t="e">
        <f>IF(DESIGN!#REF!=0," ",DESIGN!#REF!)</f>
        <v>#REF!</v>
      </c>
    </row>
    <row r="11" spans="1:8" x14ac:dyDescent="0.3">
      <c r="A11" s="17" t="e">
        <f>DESIGN!#REF!</f>
        <v>#REF!</v>
      </c>
      <c r="B11" s="37" t="e">
        <f>IF(DESIGN!#REF!=0," ",DESIGN!#REF!)</f>
        <v>#REF!</v>
      </c>
      <c r="C11" t="e">
        <f>CONCATENATE(DESIGN!#REF!,"  ",DESIGN!#REF!)</f>
        <v>#REF!</v>
      </c>
      <c r="D11" t="e">
        <f>CONCATENATE(DESIGN!#REF!,"  ",DESIGN!#REF!, " ", DESIGN!#REF!," ", DESIGN!#REF!," ",DESIGN!#REF!)</f>
        <v>#REF!</v>
      </c>
      <c r="E11" s="39" t="e">
        <f>IF(DESIGN!#REF!=0," ",DESIGN!#REF!)</f>
        <v>#REF!</v>
      </c>
      <c r="F11" s="39" t="e">
        <f>IF(DESIGN!#REF!=0," ",DESIGN!#REF!)</f>
        <v>#REF!</v>
      </c>
      <c r="G11" s="39" t="e">
        <f>IF(DESIGN!#REF!=0," ",DESIGN!#REF!)</f>
        <v>#REF!</v>
      </c>
    </row>
    <row r="12" spans="1:8" x14ac:dyDescent="0.3">
      <c r="A12" s="17" t="e">
        <f>DESIGN!#REF!</f>
        <v>#REF!</v>
      </c>
      <c r="B12" s="37" t="e">
        <f>IF(DESIGN!#REF!=0," ",DESIGN!#REF!)</f>
        <v>#REF!</v>
      </c>
      <c r="C12" t="e">
        <f>CONCATENATE(DESIGN!#REF!,"  ",DESIGN!#REF!)</f>
        <v>#REF!</v>
      </c>
      <c r="D12" t="e">
        <f>CONCATENATE(DESIGN!#REF!,"  ",DESIGN!#REF!, " ", DESIGN!#REF!," ", DESIGN!#REF!," ",DESIGN!#REF!)</f>
        <v>#REF!</v>
      </c>
      <c r="E12" s="39" t="e">
        <f>IF(DESIGN!#REF!=0," ",DESIGN!#REF!)</f>
        <v>#REF!</v>
      </c>
      <c r="F12" s="39" t="e">
        <f>IF(DESIGN!#REF!=0," ",DESIGN!#REF!)</f>
        <v>#REF!</v>
      </c>
      <c r="G12" s="39" t="e">
        <f>IF(DESIGN!#REF!=0," ",DESIGN!#REF!)</f>
        <v>#REF!</v>
      </c>
    </row>
    <row r="13" spans="1:8" x14ac:dyDescent="0.3">
      <c r="A13" s="17" t="e">
        <f>DESIGN!#REF!</f>
        <v>#REF!</v>
      </c>
      <c r="B13" s="37" t="e">
        <f>IF(DESIGN!#REF!=0," ",DESIGN!#REF!)</f>
        <v>#REF!</v>
      </c>
      <c r="C13" t="e">
        <f>CONCATENATE(DESIGN!#REF!,"  ",DESIGN!#REF!)</f>
        <v>#REF!</v>
      </c>
      <c r="D13" t="e">
        <f>CONCATENATE(DESIGN!#REF!,"  ",DESIGN!#REF!, " ", DESIGN!#REF!," ", DESIGN!#REF!," ",DESIGN!#REF!)</f>
        <v>#REF!</v>
      </c>
      <c r="E13" s="39" t="e">
        <f>IF(DESIGN!#REF!=0," ",DESIGN!#REF!)</f>
        <v>#REF!</v>
      </c>
      <c r="F13" s="39" t="e">
        <f>IF(DESIGN!#REF!=0," ",DESIGN!#REF!)</f>
        <v>#REF!</v>
      </c>
      <c r="G13" s="39" t="e">
        <f>IF(DESIGN!#REF!=0," ",DESIGN!#REF!)</f>
        <v>#REF!</v>
      </c>
    </row>
    <row r="14" spans="1:8" x14ac:dyDescent="0.3">
      <c r="A14" s="17" t="e">
        <f>DESIGN!#REF!</f>
        <v>#REF!</v>
      </c>
      <c r="B14" s="37" t="e">
        <f>IF(DESIGN!#REF!=0," ",DESIGN!#REF!)</f>
        <v>#REF!</v>
      </c>
      <c r="C14" t="e">
        <f>CONCATENATE(DESIGN!#REF!,"  ",DESIGN!#REF!)</f>
        <v>#REF!</v>
      </c>
      <c r="D14" t="e">
        <f>CONCATENATE(DESIGN!#REF!,"  ",DESIGN!#REF!, " ", DESIGN!#REF!," ", DESIGN!#REF!," ",DESIGN!#REF!)</f>
        <v>#REF!</v>
      </c>
      <c r="E14" s="39" t="e">
        <f>IF(DESIGN!#REF!=0," ",DESIGN!#REF!)</f>
        <v>#REF!</v>
      </c>
      <c r="F14" s="39" t="e">
        <f>IF(DESIGN!#REF!=0," ",DESIGN!#REF!)</f>
        <v>#REF!</v>
      </c>
      <c r="G14" s="39" t="e">
        <f>IF(DESIGN!#REF!=0," ",DESIGN!#REF!)</f>
        <v>#REF!</v>
      </c>
    </row>
    <row r="15" spans="1:8" x14ac:dyDescent="0.3">
      <c r="A15" s="17" t="e">
        <f>DESIGN!#REF!</f>
        <v>#REF!</v>
      </c>
      <c r="B15" s="37" t="e">
        <f>IF(DESIGN!#REF!=0," ",DESIGN!#REF!)</f>
        <v>#REF!</v>
      </c>
      <c r="C15" t="e">
        <f>CONCATENATE(DESIGN!#REF!,"  ",DESIGN!#REF!)</f>
        <v>#REF!</v>
      </c>
      <c r="D15" t="e">
        <f>CONCATENATE(DESIGN!#REF!,"  ",DESIGN!#REF!, " ", DESIGN!#REF!," ", DESIGN!#REF!," ",DESIGN!#REF!)</f>
        <v>#REF!</v>
      </c>
      <c r="E15" s="39" t="e">
        <f>IF(DESIGN!#REF!=0," ",DESIGN!#REF!)</f>
        <v>#REF!</v>
      </c>
      <c r="F15" s="39" t="e">
        <f>IF(DESIGN!#REF!=0," ",DESIGN!#REF!)</f>
        <v>#REF!</v>
      </c>
      <c r="G15" s="39" t="e">
        <f>IF(DESIGN!#REF!=0," ",DESIGN!#REF!)</f>
        <v>#REF!</v>
      </c>
    </row>
    <row r="16" spans="1:8" x14ac:dyDescent="0.3">
      <c r="A16" s="17" t="e">
        <f>DESIGN!#REF!</f>
        <v>#REF!</v>
      </c>
      <c r="B16" s="37" t="e">
        <f>IF(DESIGN!#REF!=0," ",DESIGN!#REF!)</f>
        <v>#REF!</v>
      </c>
      <c r="C16" t="e">
        <f>CONCATENATE(DESIGN!#REF!,"  ",DESIGN!#REF!)</f>
        <v>#REF!</v>
      </c>
      <c r="D16" t="e">
        <f>CONCATENATE(DESIGN!#REF!,"  ",DESIGN!#REF!, " ", DESIGN!#REF!," ", DESIGN!#REF!," ",DESIGN!#REF!)</f>
        <v>#REF!</v>
      </c>
      <c r="E16" s="39" t="e">
        <f>IF(DESIGN!#REF!=0," ",DESIGN!#REF!)</f>
        <v>#REF!</v>
      </c>
      <c r="F16" s="39" t="e">
        <f>IF(DESIGN!#REF!=0," ",DESIGN!#REF!)</f>
        <v>#REF!</v>
      </c>
      <c r="G16" s="39" t="e">
        <f>IF(DESIGN!#REF!=0," ",DESIGN!#REF!)</f>
        <v>#REF!</v>
      </c>
    </row>
    <row r="17" spans="1:7" x14ac:dyDescent="0.3">
      <c r="A17" s="17" t="e">
        <f>DESIGN!#REF!</f>
        <v>#REF!</v>
      </c>
      <c r="B17" s="37" t="e">
        <f>IF(DESIGN!#REF!=0," ",DESIGN!#REF!)</f>
        <v>#REF!</v>
      </c>
      <c r="C17" t="e">
        <f>CONCATENATE(DESIGN!#REF!,"  ",DESIGN!#REF!)</f>
        <v>#REF!</v>
      </c>
      <c r="D17" t="e">
        <f>CONCATENATE(DESIGN!#REF!,"  ",DESIGN!#REF!, " ", DESIGN!#REF!," ", DESIGN!#REF!," ",DESIGN!#REF!)</f>
        <v>#REF!</v>
      </c>
      <c r="E17" s="39" t="e">
        <f>IF(DESIGN!#REF!=0," ",DESIGN!#REF!)</f>
        <v>#REF!</v>
      </c>
      <c r="F17" s="39" t="e">
        <f>IF(DESIGN!#REF!=0," ",DESIGN!#REF!)</f>
        <v>#REF!</v>
      </c>
      <c r="G17" s="39" t="e">
        <f>IF(DESIGN!#REF!=0," ",DESIGN!#REF!)</f>
        <v>#REF!</v>
      </c>
    </row>
    <row r="18" spans="1:7" x14ac:dyDescent="0.3">
      <c r="A18" s="17" t="e">
        <f>DESIGN!#REF!</f>
        <v>#REF!</v>
      </c>
      <c r="B18" s="37" t="e">
        <f>IF(DESIGN!#REF!=0," ",DESIGN!#REF!)</f>
        <v>#REF!</v>
      </c>
      <c r="C18" t="e">
        <f>CONCATENATE(DESIGN!#REF!,"  ",DESIGN!#REF!)</f>
        <v>#REF!</v>
      </c>
      <c r="D18" t="e">
        <f>CONCATENATE(DESIGN!#REF!,"  ",DESIGN!#REF!, " ", DESIGN!#REF!," ", DESIGN!#REF!," ",DESIGN!#REF!)</f>
        <v>#REF!</v>
      </c>
      <c r="E18" s="39" t="e">
        <f>IF(DESIGN!#REF!=0," ",DESIGN!#REF!)</f>
        <v>#REF!</v>
      </c>
      <c r="F18" s="39" t="e">
        <f>IF(DESIGN!#REF!=0," ",DESIGN!#REF!)</f>
        <v>#REF!</v>
      </c>
      <c r="G18" s="39" t="e">
        <f>IF(DESIGN!#REF!=0," ",DESIGN!#REF!)</f>
        <v>#REF!</v>
      </c>
    </row>
    <row r="19" spans="1:7" x14ac:dyDescent="0.3">
      <c r="A19" s="17" t="e">
        <f>DESIGN!#REF!</f>
        <v>#REF!</v>
      </c>
      <c r="B19" s="37" t="e">
        <f>IF(DESIGN!#REF!=0," ",DESIGN!#REF!)</f>
        <v>#REF!</v>
      </c>
      <c r="C19" t="e">
        <f>CONCATENATE(DESIGN!#REF!,"  ",DESIGN!#REF!)</f>
        <v>#REF!</v>
      </c>
      <c r="D19" t="e">
        <f>CONCATENATE(DESIGN!#REF!,"  ",DESIGN!#REF!, " ", DESIGN!#REF!," ", DESIGN!#REF!," ",DESIGN!#REF!)</f>
        <v>#REF!</v>
      </c>
      <c r="E19" s="39" t="e">
        <f>IF(DESIGN!#REF!=0," ",DESIGN!#REF!)</f>
        <v>#REF!</v>
      </c>
      <c r="F19" s="39" t="e">
        <f>IF(DESIGN!#REF!=0," ",DESIGN!#REF!)</f>
        <v>#REF!</v>
      </c>
      <c r="G19" s="39" t="e">
        <f>IF(DESIGN!#REF!=0," ",DESIGN!#REF!)</f>
        <v>#REF!</v>
      </c>
    </row>
    <row r="20" spans="1:7" x14ac:dyDescent="0.3">
      <c r="A20" s="17" t="e">
        <f>DESIGN!#REF!</f>
        <v>#REF!</v>
      </c>
      <c r="B20" s="37" t="e">
        <f>IF(DESIGN!#REF!=0," ",DESIGN!#REF!)</f>
        <v>#REF!</v>
      </c>
      <c r="C20" t="e">
        <f>CONCATENATE(DESIGN!#REF!,"  ",DESIGN!#REF!)</f>
        <v>#REF!</v>
      </c>
      <c r="D20" t="e">
        <f>CONCATENATE(DESIGN!#REF!,"  ",DESIGN!#REF!, " ", DESIGN!#REF!," ", DESIGN!#REF!," ",DESIGN!#REF!)</f>
        <v>#REF!</v>
      </c>
      <c r="E20" s="39" t="e">
        <f>IF(DESIGN!#REF!=0," ",DESIGN!#REF!)</f>
        <v>#REF!</v>
      </c>
      <c r="F20" s="39" t="e">
        <f>IF(DESIGN!#REF!=0," ",DESIGN!#REF!)</f>
        <v>#REF!</v>
      </c>
      <c r="G20" s="39" t="e">
        <f>IF(DESIGN!#REF!=0," ",DESIGN!#REF!)</f>
        <v>#REF!</v>
      </c>
    </row>
    <row r="21" spans="1:7" x14ac:dyDescent="0.3">
      <c r="A21" s="17" t="e">
        <f>DESIGN!#REF!</f>
        <v>#REF!</v>
      </c>
      <c r="B21" s="37" t="e">
        <f>IF(DESIGN!#REF!=0," ",DESIGN!#REF!)</f>
        <v>#REF!</v>
      </c>
      <c r="C21" t="e">
        <f>CONCATENATE(DESIGN!#REF!,"  ",DESIGN!#REF!)</f>
        <v>#REF!</v>
      </c>
      <c r="D21" t="e">
        <f>CONCATENATE(DESIGN!#REF!,"  ",DESIGN!#REF!, " ", DESIGN!#REF!," ", DESIGN!#REF!," ",DESIGN!#REF!)</f>
        <v>#REF!</v>
      </c>
      <c r="E21" s="39" t="e">
        <f>IF(DESIGN!#REF!=0," ",DESIGN!#REF!)</f>
        <v>#REF!</v>
      </c>
      <c r="F21" s="39" t="e">
        <f>IF(DESIGN!#REF!=0," ",DESIGN!#REF!)</f>
        <v>#REF!</v>
      </c>
      <c r="G21" s="39" t="e">
        <f>IF(DESIGN!#REF!=0," ",DESIGN!#REF!)</f>
        <v>#REF!</v>
      </c>
    </row>
    <row r="22" spans="1:7" x14ac:dyDescent="0.3">
      <c r="A22" s="17" t="e">
        <f>DESIGN!#REF!</f>
        <v>#REF!</v>
      </c>
      <c r="B22" s="37" t="e">
        <f>IF(DESIGN!#REF!=0," ",DESIGN!#REF!)</f>
        <v>#REF!</v>
      </c>
      <c r="C22" t="e">
        <f>CONCATENATE(DESIGN!#REF!,"  ",DESIGN!#REF!)</f>
        <v>#REF!</v>
      </c>
      <c r="D22" t="e">
        <f>CONCATENATE(DESIGN!#REF!,"  ",DESIGN!#REF!, " ", DESIGN!#REF!," ", DESIGN!#REF!," ",DESIGN!#REF!)</f>
        <v>#REF!</v>
      </c>
      <c r="E22" s="39" t="e">
        <f>IF(DESIGN!#REF!=0," ",DESIGN!#REF!)</f>
        <v>#REF!</v>
      </c>
      <c r="F22" s="39" t="e">
        <f>IF(DESIGN!#REF!=0," ",DESIGN!#REF!)</f>
        <v>#REF!</v>
      </c>
      <c r="G22" s="39" t="e">
        <f>IF(DESIGN!#REF!=0," ",DESIGN!#REF!)</f>
        <v>#REF!</v>
      </c>
    </row>
    <row r="23" spans="1:7" x14ac:dyDescent="0.3">
      <c r="A23" s="17">
        <f>DESIGN!A8</f>
        <v>15</v>
      </c>
      <c r="B23" s="37">
        <f>IF(DESIGN!B8=0," ",DESIGN!B8)</f>
        <v>22</v>
      </c>
      <c r="C23" t="str">
        <f>CONCATENATE(DESIGN!C8,"  ",DESIGN!K8)</f>
        <v>C6,C7,C8,C9,C10,C11,C12,C13,C14,C15,C16,C17,C18,C19,C20,C21,C22,C23,C24,C25,C26,C27  STEVAL-CTM005V1</v>
      </c>
      <c r="D23" t="str">
        <f>CONCATENATE(DESIGN!D8,"  ",DESIGN!E8, " ", DESIGN!G8," ", DESIGN!H8," ",DESIGN!I8)</f>
        <v xml:space="preserve">270uF  Radial, Can  100V </v>
      </c>
      <c r="E23" s="39" t="str">
        <f>IF(DESIGN!F8=0," ",DESIGN!F8)</f>
        <v>CAP ALUM 270UF 20% 100V RADIAL</v>
      </c>
      <c r="F23" s="39" t="str">
        <f>IF(DESIGN!L8=0," ",DESIGN!L8)</f>
        <v>Rubycon</v>
      </c>
      <c r="G23" s="39" t="str">
        <f>IF(DESIGN!M8=0," ",DESIGN!M8)</f>
        <v>100ZLJ270M12.5X30</v>
      </c>
    </row>
    <row r="24" spans="1:7" x14ac:dyDescent="0.3">
      <c r="A24" s="17" t="e">
        <f>DESIGN!#REF!</f>
        <v>#REF!</v>
      </c>
      <c r="B24" s="37" t="e">
        <f>IF(DESIGN!#REF!=0," ",DESIGN!#REF!)</f>
        <v>#REF!</v>
      </c>
      <c r="C24" t="e">
        <f>CONCATENATE(DESIGN!#REF!,"  ",DESIGN!#REF!)</f>
        <v>#REF!</v>
      </c>
      <c r="D24" t="e">
        <f>CONCATENATE(DESIGN!#REF!,"  ",DESIGN!#REF!, " ", DESIGN!#REF!," ", DESIGN!#REF!," ",DESIGN!#REF!)</f>
        <v>#REF!</v>
      </c>
      <c r="E24" s="39" t="e">
        <f>IF(DESIGN!#REF!=0," ",DESIGN!#REF!)</f>
        <v>#REF!</v>
      </c>
      <c r="F24" s="39" t="e">
        <f>IF(DESIGN!#REF!=0," ",DESIGN!#REF!)</f>
        <v>#REF!</v>
      </c>
      <c r="G24" s="39" t="e">
        <f>IF(DESIGN!#REF!=0," ",DESIGN!#REF!)</f>
        <v>#REF!</v>
      </c>
    </row>
    <row r="25" spans="1:7" x14ac:dyDescent="0.3">
      <c r="A25" s="17" t="e">
        <f>DESIGN!#REF!</f>
        <v>#REF!</v>
      </c>
      <c r="B25" s="37" t="e">
        <f>IF(DESIGN!#REF!=0," ",DESIGN!#REF!)</f>
        <v>#REF!</v>
      </c>
      <c r="C25" t="e">
        <f>CONCATENATE(DESIGN!#REF!,"  ",DESIGN!#REF!)</f>
        <v>#REF!</v>
      </c>
      <c r="D25" t="e">
        <f>CONCATENATE(DESIGN!#REF!,"  ",DESIGN!#REF!, " ", DESIGN!#REF!," ", DESIGN!#REF!," ",DESIGN!#REF!)</f>
        <v>#REF!</v>
      </c>
      <c r="E25" s="39" t="e">
        <f>IF(DESIGN!#REF!=0," ",DESIGN!#REF!)</f>
        <v>#REF!</v>
      </c>
      <c r="F25" s="39" t="e">
        <f>IF(DESIGN!#REF!=0," ",DESIGN!#REF!)</f>
        <v>#REF!</v>
      </c>
      <c r="G25" s="39" t="e">
        <f>IF(DESIGN!#REF!=0," ",DESIGN!#REF!)</f>
        <v>#REF!</v>
      </c>
    </row>
    <row r="26" spans="1:7" x14ac:dyDescent="0.3">
      <c r="A26" s="17" t="e">
        <f>DESIGN!#REF!</f>
        <v>#REF!</v>
      </c>
      <c r="B26" s="37" t="e">
        <f>IF(DESIGN!#REF!=0," ",DESIGN!#REF!)</f>
        <v>#REF!</v>
      </c>
      <c r="C26" t="e">
        <f>CONCATENATE(DESIGN!#REF!,"  ",DESIGN!#REF!)</f>
        <v>#REF!</v>
      </c>
      <c r="D26" t="e">
        <f>CONCATENATE(DESIGN!#REF!,"  ",DESIGN!#REF!, " ", DESIGN!#REF!," ", DESIGN!#REF!," ",DESIGN!#REF!)</f>
        <v>#REF!</v>
      </c>
      <c r="E26" s="39" t="e">
        <f>IF(DESIGN!#REF!=0," ",DESIGN!#REF!)</f>
        <v>#REF!</v>
      </c>
      <c r="F26" s="39" t="e">
        <f>IF(DESIGN!#REF!=0," ",DESIGN!#REF!)</f>
        <v>#REF!</v>
      </c>
      <c r="G26" s="39" t="e">
        <f>IF(DESIGN!#REF!=0," ",DESIGN!#REF!)</f>
        <v>#REF!</v>
      </c>
    </row>
    <row r="27" spans="1:7" x14ac:dyDescent="0.3">
      <c r="A27" s="17" t="e">
        <f>DESIGN!#REF!</f>
        <v>#REF!</v>
      </c>
      <c r="B27" s="37" t="e">
        <f>IF(DESIGN!#REF!=0," ",DESIGN!#REF!)</f>
        <v>#REF!</v>
      </c>
      <c r="C27" t="e">
        <f>CONCATENATE(DESIGN!#REF!,"  ",DESIGN!#REF!)</f>
        <v>#REF!</v>
      </c>
      <c r="D27" t="e">
        <f>CONCATENATE(DESIGN!#REF!,"  ",DESIGN!#REF!, " ", DESIGN!#REF!," ", DESIGN!#REF!," ",DESIGN!#REF!)</f>
        <v>#REF!</v>
      </c>
      <c r="E27" s="39" t="e">
        <f>IF(DESIGN!#REF!=0," ",DESIGN!#REF!)</f>
        <v>#REF!</v>
      </c>
      <c r="F27" s="39" t="e">
        <f>IF(DESIGN!#REF!=0," ",DESIGN!#REF!)</f>
        <v>#REF!</v>
      </c>
      <c r="G27" s="39" t="e">
        <f>IF(DESIGN!#REF!=0," ",DESIGN!#REF!)</f>
        <v>#REF!</v>
      </c>
    </row>
    <row r="28" spans="1:7" x14ac:dyDescent="0.3">
      <c r="A28" s="17" t="e">
        <f>DESIGN!#REF!</f>
        <v>#REF!</v>
      </c>
      <c r="B28" s="37" t="e">
        <f>IF(DESIGN!#REF!=0," ",DESIGN!#REF!)</f>
        <v>#REF!</v>
      </c>
      <c r="C28" t="e">
        <f>CONCATENATE(DESIGN!#REF!,"  ",DESIGN!#REF!)</f>
        <v>#REF!</v>
      </c>
      <c r="D28" t="e">
        <f>CONCATENATE(DESIGN!#REF!,"  ",DESIGN!#REF!, " ", DESIGN!#REF!," ", DESIGN!#REF!," ",DESIGN!#REF!)</f>
        <v>#REF!</v>
      </c>
      <c r="E28" s="39" t="e">
        <f>IF(DESIGN!#REF!=0," ",DESIGN!#REF!)</f>
        <v>#REF!</v>
      </c>
      <c r="F28" s="39" t="e">
        <f>IF(DESIGN!#REF!=0," ",DESIGN!#REF!)</f>
        <v>#REF!</v>
      </c>
      <c r="G28" s="39" t="e">
        <f>IF(DESIGN!#REF!=0," ",DESIGN!#REF!)</f>
        <v>#REF!</v>
      </c>
    </row>
    <row r="29" spans="1:7" x14ac:dyDescent="0.3">
      <c r="A29" s="17" t="e">
        <f>DESIGN!#REF!</f>
        <v>#REF!</v>
      </c>
      <c r="B29" s="37" t="e">
        <f>IF(DESIGN!#REF!=0," ",DESIGN!#REF!)</f>
        <v>#REF!</v>
      </c>
      <c r="C29" t="e">
        <f>CONCATENATE(DESIGN!#REF!,"  ",DESIGN!#REF!)</f>
        <v>#REF!</v>
      </c>
      <c r="D29" t="e">
        <f>CONCATENATE(DESIGN!#REF!,"  ",DESIGN!#REF!, " ", DESIGN!#REF!," ", DESIGN!#REF!," ",DESIGN!#REF!)</f>
        <v>#REF!</v>
      </c>
      <c r="E29" s="39" t="e">
        <f>IF(DESIGN!#REF!=0," ",DESIGN!#REF!)</f>
        <v>#REF!</v>
      </c>
      <c r="F29" s="39" t="e">
        <f>IF(DESIGN!#REF!=0," ",DESIGN!#REF!)</f>
        <v>#REF!</v>
      </c>
      <c r="G29" s="39" t="e">
        <f>IF(DESIGN!#REF!=0," ",DESIGN!#REF!)</f>
        <v>#REF!</v>
      </c>
    </row>
    <row r="30" spans="1:7" x14ac:dyDescent="0.3">
      <c r="A30" s="17" t="e">
        <f>DESIGN!#REF!</f>
        <v>#REF!</v>
      </c>
      <c r="B30" s="37" t="e">
        <f>IF(DESIGN!#REF!=0," ",DESIGN!#REF!)</f>
        <v>#REF!</v>
      </c>
      <c r="C30" t="e">
        <f>CONCATENATE(DESIGN!#REF!,"  ",DESIGN!#REF!)</f>
        <v>#REF!</v>
      </c>
      <c r="D30" t="e">
        <f>CONCATENATE(DESIGN!#REF!,"  ",DESIGN!#REF!, " ", DESIGN!#REF!," ", DESIGN!#REF!," ",DESIGN!#REF!)</f>
        <v>#REF!</v>
      </c>
      <c r="E30" s="39" t="e">
        <f>IF(DESIGN!#REF!=0," ",DESIGN!#REF!)</f>
        <v>#REF!</v>
      </c>
      <c r="F30" s="39" t="e">
        <f>IF(DESIGN!#REF!=0," ",DESIGN!#REF!)</f>
        <v>#REF!</v>
      </c>
      <c r="G30" s="39" t="e">
        <f>IF(DESIGN!#REF!=0," ",DESIGN!#REF!)</f>
        <v>#REF!</v>
      </c>
    </row>
    <row r="31" spans="1:7" x14ac:dyDescent="0.3">
      <c r="A31" s="17" t="e">
        <f>DESIGN!#REF!</f>
        <v>#REF!</v>
      </c>
      <c r="B31" s="37" t="e">
        <f>IF(DESIGN!#REF!=0," ",DESIGN!#REF!)</f>
        <v>#REF!</v>
      </c>
      <c r="C31" t="e">
        <f>CONCATENATE(DESIGN!#REF!,"  ",DESIGN!#REF!)</f>
        <v>#REF!</v>
      </c>
      <c r="D31" t="e">
        <f>CONCATENATE(DESIGN!#REF!,"  ",DESIGN!#REF!, " ", DESIGN!#REF!," ", DESIGN!#REF!," ",DESIGN!#REF!)</f>
        <v>#REF!</v>
      </c>
      <c r="E31" s="39" t="e">
        <f>IF(DESIGN!#REF!=0," ",DESIGN!#REF!)</f>
        <v>#REF!</v>
      </c>
      <c r="F31" s="39" t="e">
        <f>IF(DESIGN!#REF!=0," ",DESIGN!#REF!)</f>
        <v>#REF!</v>
      </c>
      <c r="G31" s="39" t="e">
        <f>IF(DESIGN!#REF!=0," ",DESIGN!#REF!)</f>
        <v>#REF!</v>
      </c>
    </row>
    <row r="32" spans="1:7" x14ac:dyDescent="0.3">
      <c r="A32" s="17" t="e">
        <f>DESIGN!#REF!</f>
        <v>#REF!</v>
      </c>
      <c r="B32" s="37" t="e">
        <f>IF(DESIGN!#REF!=0," ",DESIGN!#REF!)</f>
        <v>#REF!</v>
      </c>
      <c r="C32" t="e">
        <f>CONCATENATE(DESIGN!#REF!,"  ",DESIGN!#REF!)</f>
        <v>#REF!</v>
      </c>
      <c r="D32" t="e">
        <f>CONCATENATE(DESIGN!#REF!,"  ",DESIGN!#REF!, " ", DESIGN!#REF!," ", DESIGN!#REF!," ",DESIGN!#REF!)</f>
        <v>#REF!</v>
      </c>
      <c r="E32" s="39" t="e">
        <f>IF(DESIGN!#REF!=0," ",DESIGN!#REF!)</f>
        <v>#REF!</v>
      </c>
      <c r="F32" s="39" t="e">
        <f>IF(DESIGN!#REF!=0," ",DESIGN!#REF!)</f>
        <v>#REF!</v>
      </c>
      <c r="G32" s="39" t="e">
        <f>IF(DESIGN!#REF!=0," ",DESIGN!#REF!)</f>
        <v>#REF!</v>
      </c>
    </row>
    <row r="33" spans="1:7" x14ac:dyDescent="0.3">
      <c r="A33" s="17" t="e">
        <f>DESIGN!#REF!</f>
        <v>#REF!</v>
      </c>
      <c r="B33" s="37" t="e">
        <f>IF(DESIGN!#REF!=0," ",DESIGN!#REF!)</f>
        <v>#REF!</v>
      </c>
      <c r="C33" t="e">
        <f>CONCATENATE(DESIGN!#REF!,"  ",DESIGN!#REF!)</f>
        <v>#REF!</v>
      </c>
      <c r="D33" t="e">
        <f>CONCATENATE(DESIGN!#REF!,"  ",DESIGN!#REF!, " ", DESIGN!#REF!," ", DESIGN!#REF!," ",DESIGN!#REF!)</f>
        <v>#REF!</v>
      </c>
      <c r="E33" s="39" t="e">
        <f>IF(DESIGN!#REF!=0," ",DESIGN!#REF!)</f>
        <v>#REF!</v>
      </c>
      <c r="F33" s="39" t="e">
        <f>IF(DESIGN!#REF!=0," ",DESIGN!#REF!)</f>
        <v>#REF!</v>
      </c>
      <c r="G33" s="39" t="e">
        <f>IF(DESIGN!#REF!=0," ",DESIGN!#REF!)</f>
        <v>#REF!</v>
      </c>
    </row>
    <row r="34" spans="1:7" x14ac:dyDescent="0.3">
      <c r="A34" s="17" t="e">
        <f>DESIGN!#REF!</f>
        <v>#REF!</v>
      </c>
      <c r="B34" s="37" t="e">
        <f>IF(DESIGN!#REF!=0," ",DESIGN!#REF!)</f>
        <v>#REF!</v>
      </c>
      <c r="C34" t="e">
        <f>CONCATENATE(DESIGN!#REF!,"  ",DESIGN!#REF!)</f>
        <v>#REF!</v>
      </c>
      <c r="D34" t="e">
        <f>CONCATENATE(DESIGN!#REF!,"  ",DESIGN!#REF!, " ", DESIGN!#REF!," ", DESIGN!#REF!," ",DESIGN!#REF!)</f>
        <v>#REF!</v>
      </c>
      <c r="E34" s="39" t="e">
        <f>IF(DESIGN!#REF!=0," ",DESIGN!#REF!)</f>
        <v>#REF!</v>
      </c>
      <c r="F34" s="39" t="e">
        <f>IF(DESIGN!#REF!=0," ",DESIGN!#REF!)</f>
        <v>#REF!</v>
      </c>
      <c r="G34" s="39" t="e">
        <f>IF(DESIGN!#REF!=0," ",DESIGN!#REF!)</f>
        <v>#REF!</v>
      </c>
    </row>
    <row r="35" spans="1:7" x14ac:dyDescent="0.3">
      <c r="A35" s="17" t="e">
        <f>DESIGN!#REF!</f>
        <v>#REF!</v>
      </c>
      <c r="B35" s="37" t="e">
        <f>IF(DESIGN!#REF!=0," ",DESIGN!#REF!)</f>
        <v>#REF!</v>
      </c>
      <c r="C35" t="e">
        <f>CONCATENATE(DESIGN!#REF!,"  ",DESIGN!#REF!)</f>
        <v>#REF!</v>
      </c>
      <c r="D35" t="e">
        <f>CONCATENATE(DESIGN!#REF!,"  ",DESIGN!#REF!, " ", DESIGN!#REF!," ", DESIGN!#REF!," ",DESIGN!#REF!)</f>
        <v>#REF!</v>
      </c>
      <c r="E35" s="39" t="e">
        <f>IF(DESIGN!#REF!=0," ",DESIGN!#REF!)</f>
        <v>#REF!</v>
      </c>
      <c r="F35" s="39" t="e">
        <f>IF(DESIGN!#REF!=0," ",DESIGN!#REF!)</f>
        <v>#REF!</v>
      </c>
      <c r="G35" s="39" t="e">
        <f>IF(DESIGN!#REF!=0," ",DESIGN!#REF!)</f>
        <v>#REF!</v>
      </c>
    </row>
    <row r="36" spans="1:7" x14ac:dyDescent="0.3">
      <c r="A36" s="17" t="e">
        <f>DESIGN!#REF!</f>
        <v>#REF!</v>
      </c>
      <c r="B36" s="37" t="e">
        <f>IF(DESIGN!#REF!=0," ",DESIGN!#REF!)</f>
        <v>#REF!</v>
      </c>
      <c r="C36" t="e">
        <f>CONCATENATE(DESIGN!#REF!,"  ",DESIGN!#REF!)</f>
        <v>#REF!</v>
      </c>
      <c r="D36" t="e">
        <f>CONCATENATE(DESIGN!#REF!,"  ",DESIGN!#REF!, " ", DESIGN!#REF!," ", DESIGN!#REF!," ",DESIGN!#REF!)</f>
        <v>#REF!</v>
      </c>
      <c r="E36" s="39" t="e">
        <f>IF(DESIGN!#REF!=0," ",DESIGN!#REF!)</f>
        <v>#REF!</v>
      </c>
      <c r="F36" s="39" t="e">
        <f>IF(DESIGN!#REF!=0," ",DESIGN!#REF!)</f>
        <v>#REF!</v>
      </c>
      <c r="G36" s="39" t="e">
        <f>IF(DESIGN!#REF!=0," ",DESIGN!#REF!)</f>
        <v>#REF!</v>
      </c>
    </row>
    <row r="37" spans="1:7" x14ac:dyDescent="0.3">
      <c r="A37" s="17" t="e">
        <f>DESIGN!#REF!</f>
        <v>#REF!</v>
      </c>
      <c r="B37" s="37" t="e">
        <f>IF(DESIGN!#REF!=0," ",DESIGN!#REF!)</f>
        <v>#REF!</v>
      </c>
      <c r="C37" t="e">
        <f>CONCATENATE(DESIGN!#REF!,"  ",DESIGN!#REF!)</f>
        <v>#REF!</v>
      </c>
      <c r="D37" t="e">
        <f>CONCATENATE(DESIGN!#REF!,"  ",DESIGN!#REF!, " ", DESIGN!#REF!," ", DESIGN!#REF!," ",DESIGN!#REF!)</f>
        <v>#REF!</v>
      </c>
      <c r="E37" s="39" t="e">
        <f>IF(DESIGN!#REF!=0," ",DESIGN!#REF!)</f>
        <v>#REF!</v>
      </c>
      <c r="F37" s="39" t="e">
        <f>IF(DESIGN!#REF!=0," ",DESIGN!#REF!)</f>
        <v>#REF!</v>
      </c>
      <c r="G37" s="39" t="e">
        <f>IF(DESIGN!#REF!=0," ",DESIGN!#REF!)</f>
        <v>#REF!</v>
      </c>
    </row>
    <row r="38" spans="1:7" x14ac:dyDescent="0.3">
      <c r="A38" s="17" t="e">
        <f>DESIGN!#REF!</f>
        <v>#REF!</v>
      </c>
      <c r="B38" s="37" t="e">
        <f>IF(DESIGN!#REF!=0," ",DESIGN!#REF!)</f>
        <v>#REF!</v>
      </c>
      <c r="C38" t="e">
        <f>CONCATENATE(DESIGN!#REF!,"  ",DESIGN!#REF!)</f>
        <v>#REF!</v>
      </c>
      <c r="D38" t="e">
        <f>CONCATENATE(DESIGN!#REF!,"  ",DESIGN!#REF!, " ", DESIGN!#REF!," ", DESIGN!#REF!," ",DESIGN!#REF!)</f>
        <v>#REF!</v>
      </c>
      <c r="E38" s="39" t="e">
        <f>IF(DESIGN!#REF!=0," ",DESIGN!#REF!)</f>
        <v>#REF!</v>
      </c>
      <c r="F38" s="39" t="e">
        <f>IF(DESIGN!#REF!=0," ",DESIGN!#REF!)</f>
        <v>#REF!</v>
      </c>
      <c r="G38" s="39" t="e">
        <f>IF(DESIGN!#REF!=0," ",DESIGN!#REF!)</f>
        <v>#REF!</v>
      </c>
    </row>
    <row r="39" spans="1:7" x14ac:dyDescent="0.3">
      <c r="A39" s="17" t="e">
        <f>DESIGN!#REF!</f>
        <v>#REF!</v>
      </c>
      <c r="B39" s="37" t="e">
        <f>IF(DESIGN!#REF!=0," ",DESIGN!#REF!)</f>
        <v>#REF!</v>
      </c>
      <c r="C39" t="e">
        <f>CONCATENATE(DESIGN!#REF!,"  ",DESIGN!#REF!)</f>
        <v>#REF!</v>
      </c>
      <c r="D39" t="e">
        <f>CONCATENATE(DESIGN!#REF!,"  ",DESIGN!#REF!, " ", DESIGN!#REF!," ", DESIGN!#REF!," ",DESIGN!#REF!)</f>
        <v>#REF!</v>
      </c>
      <c r="E39" s="39" t="e">
        <f>IF(DESIGN!#REF!=0," ",DESIGN!#REF!)</f>
        <v>#REF!</v>
      </c>
      <c r="F39" s="39" t="e">
        <f>IF(DESIGN!#REF!=0," ",DESIGN!#REF!)</f>
        <v>#REF!</v>
      </c>
      <c r="G39" s="39" t="e">
        <f>IF(DESIGN!#REF!=0," ",DESIGN!#REF!)</f>
        <v>#REF!</v>
      </c>
    </row>
    <row r="40" spans="1:7" x14ac:dyDescent="0.3">
      <c r="A40" s="17" t="e">
        <f>DESIGN!#REF!</f>
        <v>#REF!</v>
      </c>
      <c r="B40" s="37" t="e">
        <f>IF(DESIGN!#REF!=0," ",DESIGN!#REF!)</f>
        <v>#REF!</v>
      </c>
      <c r="C40" t="e">
        <f>CONCATENATE(DESIGN!#REF!,"  ",DESIGN!#REF!)</f>
        <v>#REF!</v>
      </c>
      <c r="D40" t="e">
        <f>CONCATENATE(DESIGN!#REF!,"  ",DESIGN!#REF!, " ", DESIGN!#REF!," ", DESIGN!#REF!," ",DESIGN!#REF!)</f>
        <v>#REF!</v>
      </c>
      <c r="E40" s="39" t="e">
        <f>IF(DESIGN!#REF!=0," ",DESIGN!#REF!)</f>
        <v>#REF!</v>
      </c>
      <c r="F40" s="39" t="e">
        <f>IF(DESIGN!#REF!=0," ",DESIGN!#REF!)</f>
        <v>#REF!</v>
      </c>
      <c r="G40" s="39" t="e">
        <f>IF(DESIGN!#REF!=0," ",DESIGN!#REF!)</f>
        <v>#REF!</v>
      </c>
    </row>
    <row r="41" spans="1:7" x14ac:dyDescent="0.3">
      <c r="A41" s="17" t="e">
        <f>DESIGN!#REF!</f>
        <v>#REF!</v>
      </c>
      <c r="B41" s="37" t="e">
        <f>IF(DESIGN!#REF!=0," ",DESIGN!#REF!)</f>
        <v>#REF!</v>
      </c>
      <c r="C41" t="e">
        <f>CONCATENATE(DESIGN!#REF!,"  ",DESIGN!#REF!)</f>
        <v>#REF!</v>
      </c>
      <c r="D41" t="e">
        <f>CONCATENATE(DESIGN!#REF!,"  ",DESIGN!#REF!, " ", DESIGN!#REF!," ", DESIGN!#REF!," ",DESIGN!#REF!)</f>
        <v>#REF!</v>
      </c>
      <c r="E41" s="39" t="e">
        <f>IF(DESIGN!#REF!=0," ",DESIGN!#REF!)</f>
        <v>#REF!</v>
      </c>
      <c r="F41" s="39" t="e">
        <f>IF(DESIGN!#REF!=0," ",DESIGN!#REF!)</f>
        <v>#REF!</v>
      </c>
      <c r="G41" s="39" t="e">
        <f>IF(DESIGN!#REF!=0," ",DESIGN!#REF!)</f>
        <v>#REF!</v>
      </c>
    </row>
    <row r="42" spans="1:7" x14ac:dyDescent="0.3">
      <c r="A42" s="17" t="e">
        <f>DESIGN!#REF!</f>
        <v>#REF!</v>
      </c>
      <c r="B42" s="37" t="e">
        <f>IF(DESIGN!#REF!=0," ",DESIGN!#REF!)</f>
        <v>#REF!</v>
      </c>
      <c r="C42" t="e">
        <f>CONCATENATE(DESIGN!#REF!,"  ",DESIGN!#REF!)</f>
        <v>#REF!</v>
      </c>
      <c r="D42" t="e">
        <f>CONCATENATE(DESIGN!#REF!,"  ",DESIGN!#REF!, " ", DESIGN!#REF!," ", DESIGN!#REF!," ",DESIGN!#REF!)</f>
        <v>#REF!</v>
      </c>
      <c r="E42" s="39" t="e">
        <f>IF(DESIGN!#REF!=0," ",DESIGN!#REF!)</f>
        <v>#REF!</v>
      </c>
      <c r="F42" s="39" t="e">
        <f>IF(DESIGN!#REF!=0," ",DESIGN!#REF!)</f>
        <v>#REF!</v>
      </c>
      <c r="G42" s="39" t="e">
        <f>IF(DESIGN!#REF!=0," ",DESIGN!#REF!)</f>
        <v>#REF!</v>
      </c>
    </row>
    <row r="43" spans="1:7" x14ac:dyDescent="0.3">
      <c r="A43" s="17" t="e">
        <f>DESIGN!#REF!</f>
        <v>#REF!</v>
      </c>
      <c r="B43" s="37" t="e">
        <f>IF(DESIGN!#REF!=0," ",DESIGN!#REF!)</f>
        <v>#REF!</v>
      </c>
      <c r="C43" t="e">
        <f>CONCATENATE(DESIGN!#REF!,"  ",DESIGN!#REF!)</f>
        <v>#REF!</v>
      </c>
      <c r="D43" t="e">
        <f>CONCATENATE(DESIGN!#REF!,"  ",DESIGN!#REF!, " ", DESIGN!#REF!," ", DESIGN!#REF!," ",DESIGN!#REF!)</f>
        <v>#REF!</v>
      </c>
      <c r="E43" s="39" t="e">
        <f>IF(DESIGN!#REF!=0," ",DESIGN!#REF!)</f>
        <v>#REF!</v>
      </c>
      <c r="F43" s="39" t="e">
        <f>IF(DESIGN!#REF!=0," ",DESIGN!#REF!)</f>
        <v>#REF!</v>
      </c>
      <c r="G43" s="39" t="e">
        <f>IF(DESIGN!#REF!=0," ",DESIGN!#REF!)</f>
        <v>#REF!</v>
      </c>
    </row>
    <row r="44" spans="1:7" x14ac:dyDescent="0.3">
      <c r="A44" s="17" t="e">
        <f>DESIGN!#REF!</f>
        <v>#REF!</v>
      </c>
      <c r="B44" s="37" t="e">
        <f>IF(DESIGN!#REF!=0," ",DESIGN!#REF!)</f>
        <v>#REF!</v>
      </c>
      <c r="C44" t="e">
        <f>CONCATENATE(DESIGN!#REF!,"  ",DESIGN!#REF!)</f>
        <v>#REF!</v>
      </c>
      <c r="D44" t="e">
        <f>CONCATENATE(DESIGN!#REF!,"  ",DESIGN!#REF!, " ", DESIGN!#REF!," ", DESIGN!#REF!," ",DESIGN!#REF!)</f>
        <v>#REF!</v>
      </c>
      <c r="E44" s="39" t="e">
        <f>IF(DESIGN!#REF!=0," ",DESIGN!#REF!)</f>
        <v>#REF!</v>
      </c>
      <c r="F44" s="39" t="e">
        <f>IF(DESIGN!#REF!=0," ",DESIGN!#REF!)</f>
        <v>#REF!</v>
      </c>
      <c r="G44" s="39" t="e">
        <f>IF(DESIGN!#REF!=0," ",DESIGN!#REF!)</f>
        <v>#REF!</v>
      </c>
    </row>
    <row r="45" spans="1:7" x14ac:dyDescent="0.3">
      <c r="A45" s="17" t="e">
        <f>DESIGN!#REF!</f>
        <v>#REF!</v>
      </c>
      <c r="B45" s="37" t="e">
        <f>IF(DESIGN!#REF!=0," ",DESIGN!#REF!)</f>
        <v>#REF!</v>
      </c>
      <c r="C45" t="e">
        <f>CONCATENATE(DESIGN!#REF!,"  ",DESIGN!#REF!)</f>
        <v>#REF!</v>
      </c>
      <c r="D45" t="e">
        <f>CONCATENATE(DESIGN!#REF!,"  ",DESIGN!#REF!, " ", DESIGN!#REF!," ", DESIGN!#REF!," ",DESIGN!#REF!)</f>
        <v>#REF!</v>
      </c>
      <c r="E45" s="39" t="e">
        <f>IF(DESIGN!#REF!=0," ",DESIGN!#REF!)</f>
        <v>#REF!</v>
      </c>
      <c r="F45" s="39" t="e">
        <f>IF(DESIGN!#REF!=0," ",DESIGN!#REF!)</f>
        <v>#REF!</v>
      </c>
      <c r="G45" s="39" t="e">
        <f>IF(DESIGN!#REF!=0," ",DESIGN!#REF!)</f>
        <v>#REF!</v>
      </c>
    </row>
    <row r="46" spans="1:7" x14ac:dyDescent="0.3">
      <c r="A46" s="17" t="e">
        <f>DESIGN!#REF!</f>
        <v>#REF!</v>
      </c>
      <c r="B46" s="37" t="e">
        <f>IF(DESIGN!#REF!=0," ",DESIGN!#REF!)</f>
        <v>#REF!</v>
      </c>
      <c r="C46" t="e">
        <f>CONCATENATE(DESIGN!#REF!,"  ",DESIGN!#REF!)</f>
        <v>#REF!</v>
      </c>
      <c r="D46" t="e">
        <f>CONCATENATE(DESIGN!#REF!,"  ",DESIGN!#REF!, " ", DESIGN!#REF!," ", DESIGN!#REF!," ",DESIGN!#REF!)</f>
        <v>#REF!</v>
      </c>
      <c r="E46" s="39" t="e">
        <f>IF(DESIGN!#REF!=0," ",DESIGN!#REF!)</f>
        <v>#REF!</v>
      </c>
      <c r="F46" s="39" t="e">
        <f>IF(DESIGN!#REF!=0," ",DESIGN!#REF!)</f>
        <v>#REF!</v>
      </c>
      <c r="G46" s="39" t="e">
        <f>IF(DESIGN!#REF!=0," ",DESIGN!#REF!)</f>
        <v>#REF!</v>
      </c>
    </row>
    <row r="47" spans="1:7" x14ac:dyDescent="0.3">
      <c r="A47" s="17" t="e">
        <f>DESIGN!#REF!</f>
        <v>#REF!</v>
      </c>
      <c r="B47" s="37" t="e">
        <f>IF(DESIGN!#REF!=0," ",DESIGN!#REF!)</f>
        <v>#REF!</v>
      </c>
      <c r="C47" t="e">
        <f>CONCATENATE(DESIGN!#REF!,"  ",DESIGN!#REF!)</f>
        <v>#REF!</v>
      </c>
      <c r="D47" t="e">
        <f>CONCATENATE(DESIGN!#REF!,"  ",DESIGN!#REF!, " ", DESIGN!#REF!," ", DESIGN!#REF!," ",DESIGN!#REF!)</f>
        <v>#REF!</v>
      </c>
      <c r="E47" s="39" t="e">
        <f>IF(DESIGN!#REF!=0," ",DESIGN!#REF!)</f>
        <v>#REF!</v>
      </c>
      <c r="F47" s="39" t="e">
        <f>IF(DESIGN!#REF!=0," ",DESIGN!#REF!)</f>
        <v>#REF!</v>
      </c>
      <c r="G47" s="39" t="e">
        <f>IF(DESIGN!#REF!=0," ",DESIGN!#REF!)</f>
        <v>#REF!</v>
      </c>
    </row>
    <row r="48" spans="1:7" x14ac:dyDescent="0.3">
      <c r="A48" s="17" t="e">
        <f>DESIGN!#REF!</f>
        <v>#REF!</v>
      </c>
      <c r="B48" s="37" t="e">
        <f>IF(DESIGN!#REF!=0," ",DESIGN!#REF!)</f>
        <v>#REF!</v>
      </c>
      <c r="C48" t="e">
        <f>CONCATENATE(DESIGN!#REF!,"  ",DESIGN!#REF!)</f>
        <v>#REF!</v>
      </c>
      <c r="D48" t="e">
        <f>CONCATENATE(DESIGN!#REF!,"  ",DESIGN!#REF!, " ", DESIGN!#REF!," ", DESIGN!#REF!," ",DESIGN!#REF!)</f>
        <v>#REF!</v>
      </c>
      <c r="E48" s="39" t="e">
        <f>IF(DESIGN!#REF!=0," ",DESIGN!#REF!)</f>
        <v>#REF!</v>
      </c>
      <c r="F48" s="39" t="e">
        <f>IF(DESIGN!#REF!=0," ",DESIGN!#REF!)</f>
        <v>#REF!</v>
      </c>
      <c r="G48" s="39" t="e">
        <f>IF(DESIGN!#REF!=0," ",DESIGN!#REF!)</f>
        <v>#REF!</v>
      </c>
    </row>
    <row r="49" spans="1:7" x14ac:dyDescent="0.3">
      <c r="A49" s="17" t="e">
        <f>DESIGN!#REF!</f>
        <v>#REF!</v>
      </c>
      <c r="B49" s="37" t="e">
        <f>IF(DESIGN!#REF!=0," ",DESIGN!#REF!)</f>
        <v>#REF!</v>
      </c>
      <c r="C49" t="e">
        <f>CONCATENATE(DESIGN!#REF!,"  ",DESIGN!#REF!)</f>
        <v>#REF!</v>
      </c>
      <c r="D49" t="e">
        <f>CONCATENATE(DESIGN!#REF!,"  ",DESIGN!#REF!, " ", DESIGN!#REF!," ", DESIGN!#REF!," ",DESIGN!#REF!)</f>
        <v>#REF!</v>
      </c>
      <c r="E49" s="39" t="e">
        <f>IF(DESIGN!#REF!=0," ",DESIGN!#REF!)</f>
        <v>#REF!</v>
      </c>
      <c r="F49" s="39" t="e">
        <f>IF(DESIGN!#REF!=0," ",DESIGN!#REF!)</f>
        <v>#REF!</v>
      </c>
      <c r="G49" s="39" t="e">
        <f>IF(DESIGN!#REF!=0," ",DESIGN!#REF!)</f>
        <v>#REF!</v>
      </c>
    </row>
    <row r="50" spans="1:7" x14ac:dyDescent="0.3">
      <c r="A50" s="17" t="e">
        <f>DESIGN!#REF!</f>
        <v>#REF!</v>
      </c>
      <c r="B50" s="37" t="e">
        <f>IF(DESIGN!#REF!=0," ",DESIGN!#REF!)</f>
        <v>#REF!</v>
      </c>
      <c r="C50" t="e">
        <f>CONCATENATE(DESIGN!#REF!,"  ",DESIGN!#REF!)</f>
        <v>#REF!</v>
      </c>
      <c r="D50" t="e">
        <f>CONCATENATE(DESIGN!#REF!,"  ",DESIGN!#REF!, " ", DESIGN!#REF!," ", DESIGN!#REF!," ",DESIGN!#REF!)</f>
        <v>#REF!</v>
      </c>
      <c r="E50" s="39" t="e">
        <f>IF(DESIGN!#REF!=0," ",DESIGN!#REF!)</f>
        <v>#REF!</v>
      </c>
      <c r="F50" s="39" t="e">
        <f>IF(DESIGN!#REF!=0," ",DESIGN!#REF!)</f>
        <v>#REF!</v>
      </c>
      <c r="G50" s="39" t="e">
        <f>IF(DESIGN!#REF!=0," ",DESIGN!#REF!)</f>
        <v>#REF!</v>
      </c>
    </row>
    <row r="51" spans="1:7" x14ac:dyDescent="0.3">
      <c r="A51" s="17" t="e">
        <f>DESIGN!#REF!</f>
        <v>#REF!</v>
      </c>
      <c r="B51" s="37" t="e">
        <f>IF(DESIGN!#REF!=0," ",DESIGN!#REF!)</f>
        <v>#REF!</v>
      </c>
      <c r="C51" t="e">
        <f>CONCATENATE(DESIGN!#REF!,"  ",DESIGN!#REF!)</f>
        <v>#REF!</v>
      </c>
      <c r="D51" t="e">
        <f>CONCATENATE(DESIGN!#REF!,"  ",DESIGN!#REF!, " ", DESIGN!#REF!," ", DESIGN!#REF!," ",DESIGN!#REF!)</f>
        <v>#REF!</v>
      </c>
      <c r="E51" s="39" t="e">
        <f>IF(DESIGN!#REF!=0," ",DESIGN!#REF!)</f>
        <v>#REF!</v>
      </c>
      <c r="F51" s="39" t="e">
        <f>IF(DESIGN!#REF!=0," ",DESIGN!#REF!)</f>
        <v>#REF!</v>
      </c>
      <c r="G51" s="39" t="e">
        <f>IF(DESIGN!#REF!=0," ",DESIGN!#REF!)</f>
        <v>#REF!</v>
      </c>
    </row>
    <row r="52" spans="1:7" x14ac:dyDescent="0.3">
      <c r="A52" s="17" t="e">
        <f>DESIGN!#REF!</f>
        <v>#REF!</v>
      </c>
      <c r="B52" s="37" t="e">
        <f>IF(DESIGN!#REF!=0," ",DESIGN!#REF!)</f>
        <v>#REF!</v>
      </c>
      <c r="C52" t="e">
        <f>CONCATENATE(DESIGN!#REF!,"  ",DESIGN!#REF!)</f>
        <v>#REF!</v>
      </c>
      <c r="D52" t="e">
        <f>CONCATENATE(DESIGN!#REF!,"  ",DESIGN!#REF!, " ", DESIGN!#REF!," ", DESIGN!#REF!," ",DESIGN!#REF!)</f>
        <v>#REF!</v>
      </c>
      <c r="E52" s="39" t="e">
        <f>IF(DESIGN!#REF!=0," ",DESIGN!#REF!)</f>
        <v>#REF!</v>
      </c>
      <c r="F52" s="39" t="e">
        <f>IF(DESIGN!#REF!=0," ",DESIGN!#REF!)</f>
        <v>#REF!</v>
      </c>
      <c r="G52" s="39" t="e">
        <f>IF(DESIGN!#REF!=0," ",DESIGN!#REF!)</f>
        <v>#REF!</v>
      </c>
    </row>
    <row r="53" spans="1:7" x14ac:dyDescent="0.3">
      <c r="A53" s="17" t="e">
        <f>DESIGN!#REF!</f>
        <v>#REF!</v>
      </c>
      <c r="B53" s="37" t="e">
        <f>IF(DESIGN!#REF!=0," ",DESIGN!#REF!)</f>
        <v>#REF!</v>
      </c>
      <c r="C53" t="e">
        <f>CONCATENATE(DESIGN!#REF!,"  ",DESIGN!#REF!)</f>
        <v>#REF!</v>
      </c>
      <c r="D53" t="e">
        <f>CONCATENATE(DESIGN!#REF!,"  ",DESIGN!#REF!, " ", DESIGN!#REF!," ", DESIGN!#REF!," ",DESIGN!#REF!)</f>
        <v>#REF!</v>
      </c>
      <c r="E53" s="39" t="e">
        <f>IF(DESIGN!#REF!=0," ",DESIGN!#REF!)</f>
        <v>#REF!</v>
      </c>
      <c r="F53" s="39" t="e">
        <f>IF(DESIGN!#REF!=0," ",DESIGN!#REF!)</f>
        <v>#REF!</v>
      </c>
      <c r="G53" s="39" t="e">
        <f>IF(DESIGN!#REF!=0," ",DESIGN!#REF!)</f>
        <v>#REF!</v>
      </c>
    </row>
    <row r="54" spans="1:7" x14ac:dyDescent="0.3">
      <c r="A54" s="17" t="e">
        <f>DESIGN!#REF!</f>
        <v>#REF!</v>
      </c>
      <c r="B54" s="37" t="e">
        <f>IF(DESIGN!#REF!=0," ",DESIGN!#REF!)</f>
        <v>#REF!</v>
      </c>
      <c r="C54" t="e">
        <f>CONCATENATE(DESIGN!#REF!,"  ",DESIGN!#REF!)</f>
        <v>#REF!</v>
      </c>
      <c r="D54" t="e">
        <f>CONCATENATE(DESIGN!#REF!,"  ",DESIGN!#REF!, " ", DESIGN!#REF!," ", DESIGN!#REF!," ",DESIGN!#REF!)</f>
        <v>#REF!</v>
      </c>
      <c r="E54" s="39" t="e">
        <f>IF(DESIGN!#REF!=0," ",DESIGN!#REF!)</f>
        <v>#REF!</v>
      </c>
      <c r="F54" s="39" t="e">
        <f>IF(DESIGN!#REF!=0," ",DESIGN!#REF!)</f>
        <v>#REF!</v>
      </c>
      <c r="G54" s="39" t="e">
        <f>IF(DESIGN!#REF!=0," ",DESIGN!#REF!)</f>
        <v>#REF!</v>
      </c>
    </row>
    <row r="55" spans="1:7" x14ac:dyDescent="0.3">
      <c r="A55" s="17" t="e">
        <f>DESIGN!#REF!</f>
        <v>#REF!</v>
      </c>
      <c r="B55" s="37" t="e">
        <f>IF(DESIGN!#REF!=0," ",DESIGN!#REF!)</f>
        <v>#REF!</v>
      </c>
      <c r="C55" t="e">
        <f>CONCATENATE(DESIGN!#REF!,"  ",DESIGN!#REF!)</f>
        <v>#REF!</v>
      </c>
      <c r="D55" t="e">
        <f>CONCATENATE(DESIGN!#REF!,"  ",DESIGN!#REF!, " ", DESIGN!#REF!," ", DESIGN!#REF!," ",DESIGN!#REF!)</f>
        <v>#REF!</v>
      </c>
      <c r="E55" s="39" t="e">
        <f>IF(DESIGN!#REF!=0," ",DESIGN!#REF!)</f>
        <v>#REF!</v>
      </c>
      <c r="F55" s="39" t="e">
        <f>IF(DESIGN!#REF!=0," ",DESIGN!#REF!)</f>
        <v>#REF!</v>
      </c>
      <c r="G55" s="39" t="e">
        <f>IF(DESIGN!#REF!=0," ",DESIGN!#REF!)</f>
        <v>#REF!</v>
      </c>
    </row>
    <row r="56" spans="1:7" x14ac:dyDescent="0.3">
      <c r="A56" s="17" t="e">
        <f>DESIGN!#REF!</f>
        <v>#REF!</v>
      </c>
      <c r="B56" s="37" t="e">
        <f>IF(DESIGN!#REF!=0," ",DESIGN!#REF!)</f>
        <v>#REF!</v>
      </c>
      <c r="C56" t="e">
        <f>CONCATENATE(DESIGN!#REF!,"  ",DESIGN!#REF!)</f>
        <v>#REF!</v>
      </c>
      <c r="D56" t="e">
        <f>CONCATENATE(DESIGN!#REF!,"  ",DESIGN!#REF!, " ", DESIGN!#REF!," ", DESIGN!#REF!," ",DESIGN!#REF!)</f>
        <v>#REF!</v>
      </c>
      <c r="E56" s="39" t="e">
        <f>IF(DESIGN!#REF!=0," ",DESIGN!#REF!)</f>
        <v>#REF!</v>
      </c>
      <c r="F56" s="39" t="e">
        <f>IF(DESIGN!#REF!=0," ",DESIGN!#REF!)</f>
        <v>#REF!</v>
      </c>
      <c r="G56" s="39" t="e">
        <f>IF(DESIGN!#REF!=0," ",DESIGN!#REF!)</f>
        <v>#REF!</v>
      </c>
    </row>
    <row r="57" spans="1:7" x14ac:dyDescent="0.3">
      <c r="A57" s="17" t="e">
        <f>DESIGN!#REF!</f>
        <v>#REF!</v>
      </c>
      <c r="B57" s="37" t="e">
        <f>IF(DESIGN!#REF!=0," ",DESIGN!#REF!)</f>
        <v>#REF!</v>
      </c>
      <c r="C57" t="e">
        <f>CONCATENATE(DESIGN!#REF!,"  ",DESIGN!#REF!)</f>
        <v>#REF!</v>
      </c>
      <c r="D57" t="e">
        <f>CONCATENATE(DESIGN!#REF!,"  ",DESIGN!#REF!, " ", DESIGN!#REF!," ", DESIGN!#REF!," ",DESIGN!#REF!)</f>
        <v>#REF!</v>
      </c>
      <c r="E57" s="39" t="e">
        <f>IF(DESIGN!#REF!=0," ",DESIGN!#REF!)</f>
        <v>#REF!</v>
      </c>
      <c r="F57" s="39" t="e">
        <f>IF(DESIGN!#REF!=0," ",DESIGN!#REF!)</f>
        <v>#REF!</v>
      </c>
      <c r="G57" s="39" t="e">
        <f>IF(DESIGN!#REF!=0," ",DESIGN!#REF!)</f>
        <v>#REF!</v>
      </c>
    </row>
    <row r="58" spans="1:7" x14ac:dyDescent="0.3">
      <c r="A58" s="17" t="e">
        <f>DESIGN!#REF!</f>
        <v>#REF!</v>
      </c>
      <c r="B58" s="37" t="e">
        <f>IF(DESIGN!#REF!=0," ",DESIGN!#REF!)</f>
        <v>#REF!</v>
      </c>
      <c r="C58" t="e">
        <f>CONCATENATE(DESIGN!#REF!,"  ",DESIGN!#REF!)</f>
        <v>#REF!</v>
      </c>
      <c r="D58" t="e">
        <f>CONCATENATE(DESIGN!#REF!,"  ",DESIGN!#REF!, " ", DESIGN!#REF!," ", DESIGN!#REF!," ",DESIGN!#REF!)</f>
        <v>#REF!</v>
      </c>
      <c r="E58" s="39" t="e">
        <f>IF(DESIGN!#REF!=0," ",DESIGN!#REF!)</f>
        <v>#REF!</v>
      </c>
      <c r="F58" s="39" t="e">
        <f>IF(DESIGN!#REF!=0," ",DESIGN!#REF!)</f>
        <v>#REF!</v>
      </c>
      <c r="G58" s="39" t="e">
        <f>IF(DESIGN!#REF!=0," ",DESIGN!#REF!)</f>
        <v>#REF!</v>
      </c>
    </row>
    <row r="59" spans="1:7" x14ac:dyDescent="0.3">
      <c r="A59" s="17" t="e">
        <f>DESIGN!#REF!</f>
        <v>#REF!</v>
      </c>
      <c r="B59" s="37" t="e">
        <f>IF(DESIGN!#REF!=0," ",DESIGN!#REF!)</f>
        <v>#REF!</v>
      </c>
      <c r="C59" t="e">
        <f>CONCATENATE(DESIGN!#REF!,"  ",DESIGN!#REF!)</f>
        <v>#REF!</v>
      </c>
      <c r="D59" t="e">
        <f>CONCATENATE(DESIGN!#REF!,"  ",DESIGN!#REF!, " ", DESIGN!#REF!," ", DESIGN!#REF!," ",DESIGN!#REF!)</f>
        <v>#REF!</v>
      </c>
      <c r="E59" s="39" t="e">
        <f>IF(DESIGN!#REF!=0," ",DESIGN!#REF!)</f>
        <v>#REF!</v>
      </c>
      <c r="F59" s="39" t="e">
        <f>IF(DESIGN!#REF!=0," ",DESIGN!#REF!)</f>
        <v>#REF!</v>
      </c>
      <c r="G59" s="39" t="e">
        <f>IF(DESIGN!#REF!=0," ",DESIGN!#REF!)</f>
        <v>#REF!</v>
      </c>
    </row>
    <row r="60" spans="1:7" x14ac:dyDescent="0.3">
      <c r="A60" s="17" t="e">
        <f>DESIGN!#REF!</f>
        <v>#REF!</v>
      </c>
      <c r="B60" s="37" t="e">
        <f>IF(DESIGN!#REF!=0," ",DESIGN!#REF!)</f>
        <v>#REF!</v>
      </c>
      <c r="C60" t="e">
        <f>CONCATENATE(DESIGN!#REF!,"  ",DESIGN!#REF!)</f>
        <v>#REF!</v>
      </c>
      <c r="D60" t="e">
        <f>CONCATENATE(DESIGN!#REF!,"  ",DESIGN!#REF!, " ", DESIGN!#REF!," ", DESIGN!#REF!," ",DESIGN!#REF!)</f>
        <v>#REF!</v>
      </c>
      <c r="E60" s="39" t="e">
        <f>IF(DESIGN!#REF!=0," ",DESIGN!#REF!)</f>
        <v>#REF!</v>
      </c>
      <c r="F60" s="39" t="e">
        <f>IF(DESIGN!#REF!=0," ",DESIGN!#REF!)</f>
        <v>#REF!</v>
      </c>
      <c r="G60" s="39" t="e">
        <f>IF(DESIGN!#REF!=0," ",DESIGN!#REF!)</f>
        <v>#REF!</v>
      </c>
    </row>
    <row r="61" spans="1:7" x14ac:dyDescent="0.3">
      <c r="A61" s="17" t="e">
        <f>DESIGN!#REF!</f>
        <v>#REF!</v>
      </c>
      <c r="B61" s="37" t="e">
        <f>IF(DESIGN!#REF!=0," ",DESIGN!#REF!)</f>
        <v>#REF!</v>
      </c>
      <c r="C61" t="e">
        <f>CONCATENATE(DESIGN!#REF!,"  ",DESIGN!#REF!)</f>
        <v>#REF!</v>
      </c>
      <c r="D61" t="e">
        <f>CONCATENATE(DESIGN!#REF!,"  ",DESIGN!#REF!, " ", DESIGN!#REF!," ", DESIGN!#REF!," ",DESIGN!#REF!)</f>
        <v>#REF!</v>
      </c>
      <c r="E61" s="39" t="e">
        <f>IF(DESIGN!#REF!=0," ",DESIGN!#REF!)</f>
        <v>#REF!</v>
      </c>
      <c r="F61" s="39" t="e">
        <f>IF(DESIGN!#REF!=0," ",DESIGN!#REF!)</f>
        <v>#REF!</v>
      </c>
      <c r="G61" s="39" t="e">
        <f>IF(DESIGN!#REF!=0," ",DESIGN!#REF!)</f>
        <v>#REF!</v>
      </c>
    </row>
    <row r="62" spans="1:7" x14ac:dyDescent="0.3">
      <c r="A62" s="17" t="e">
        <f>DESIGN!#REF!</f>
        <v>#REF!</v>
      </c>
      <c r="B62" s="37" t="e">
        <f>IF(DESIGN!#REF!=0," ",DESIGN!#REF!)</f>
        <v>#REF!</v>
      </c>
      <c r="C62" t="e">
        <f>CONCATENATE(DESIGN!#REF!,"  ",DESIGN!#REF!)</f>
        <v>#REF!</v>
      </c>
      <c r="D62" t="e">
        <f>CONCATENATE(DESIGN!#REF!,"  ",DESIGN!#REF!, " ", DESIGN!#REF!," ", DESIGN!#REF!," ",DESIGN!#REF!)</f>
        <v>#REF!</v>
      </c>
      <c r="E62" s="39" t="e">
        <f>IF(DESIGN!#REF!=0," ",DESIGN!#REF!)</f>
        <v>#REF!</v>
      </c>
      <c r="F62" s="39" t="e">
        <f>IF(DESIGN!#REF!=0," ",DESIGN!#REF!)</f>
        <v>#REF!</v>
      </c>
      <c r="G62" s="39" t="e">
        <f>IF(DESIGN!#REF!=0," ",DESIGN!#REF!)</f>
        <v>#REF!</v>
      </c>
    </row>
    <row r="63" spans="1:7" x14ac:dyDescent="0.3">
      <c r="A63" s="17" t="e">
        <f>DESIGN!#REF!</f>
        <v>#REF!</v>
      </c>
      <c r="B63" s="37" t="e">
        <f>IF(DESIGN!#REF!=0," ",DESIGN!#REF!)</f>
        <v>#REF!</v>
      </c>
      <c r="C63" t="e">
        <f>CONCATENATE(DESIGN!#REF!,"  ",DESIGN!#REF!)</f>
        <v>#REF!</v>
      </c>
      <c r="D63" t="e">
        <f>CONCATENATE(DESIGN!#REF!,"  ",DESIGN!#REF!, " ", DESIGN!#REF!," ", DESIGN!#REF!," ",DESIGN!#REF!)</f>
        <v>#REF!</v>
      </c>
      <c r="E63" s="39" t="e">
        <f>IF(DESIGN!#REF!=0," ",DESIGN!#REF!)</f>
        <v>#REF!</v>
      </c>
      <c r="F63" s="39" t="e">
        <f>IF(DESIGN!#REF!=0," ",DESIGN!#REF!)</f>
        <v>#REF!</v>
      </c>
      <c r="G63" s="39" t="e">
        <f>IF(DESIGN!#REF!=0," ",DESIGN!#REF!)</f>
        <v>#REF!</v>
      </c>
    </row>
    <row r="64" spans="1:7" x14ac:dyDescent="0.3">
      <c r="A64" s="17" t="e">
        <f>DESIGN!#REF!</f>
        <v>#REF!</v>
      </c>
      <c r="B64" s="37" t="e">
        <f>IF(DESIGN!#REF!=0," ",DESIGN!#REF!)</f>
        <v>#REF!</v>
      </c>
      <c r="C64" t="e">
        <f>CONCATENATE(DESIGN!#REF!,"  ",DESIGN!#REF!)</f>
        <v>#REF!</v>
      </c>
      <c r="D64" t="e">
        <f>CONCATENATE(DESIGN!#REF!,"  ",DESIGN!#REF!, " ", DESIGN!#REF!," ", DESIGN!#REF!," ",DESIGN!#REF!)</f>
        <v>#REF!</v>
      </c>
      <c r="E64" s="39" t="e">
        <f>IF(DESIGN!#REF!=0," ",DESIGN!#REF!)</f>
        <v>#REF!</v>
      </c>
      <c r="F64" s="39" t="e">
        <f>IF(DESIGN!#REF!=0," ",DESIGN!#REF!)</f>
        <v>#REF!</v>
      </c>
      <c r="G64" s="39" t="e">
        <f>IF(DESIGN!#REF!=0," ",DESIGN!#REF!)</f>
        <v>#REF!</v>
      </c>
    </row>
    <row r="65" spans="1:7" x14ac:dyDescent="0.3">
      <c r="A65" s="17" t="e">
        <f>DESIGN!#REF!</f>
        <v>#REF!</v>
      </c>
      <c r="B65" s="37" t="e">
        <f>IF(DESIGN!#REF!=0," ",DESIGN!#REF!)</f>
        <v>#REF!</v>
      </c>
      <c r="C65" t="e">
        <f>CONCATENATE(DESIGN!#REF!,"  ",DESIGN!#REF!)</f>
        <v>#REF!</v>
      </c>
      <c r="D65" t="e">
        <f>CONCATENATE(DESIGN!#REF!,"  ",DESIGN!#REF!, " ", DESIGN!#REF!," ", DESIGN!#REF!," ",DESIGN!#REF!)</f>
        <v>#REF!</v>
      </c>
      <c r="E65" s="39" t="e">
        <f>IF(DESIGN!#REF!=0," ",DESIGN!#REF!)</f>
        <v>#REF!</v>
      </c>
      <c r="F65" s="39" t="e">
        <f>IF(DESIGN!#REF!=0," ",DESIGN!#REF!)</f>
        <v>#REF!</v>
      </c>
      <c r="G65" s="39" t="e">
        <f>IF(DESIGN!#REF!=0," ",DESIGN!#REF!)</f>
        <v>#REF!</v>
      </c>
    </row>
    <row r="66" spans="1:7" x14ac:dyDescent="0.3">
      <c r="A66" s="17" t="e">
        <f>DESIGN!#REF!</f>
        <v>#REF!</v>
      </c>
      <c r="B66" s="37" t="e">
        <f>IF(DESIGN!#REF!=0," ",DESIGN!#REF!)</f>
        <v>#REF!</v>
      </c>
      <c r="C66" t="e">
        <f>CONCATENATE(DESIGN!#REF!,"  ",DESIGN!#REF!)</f>
        <v>#REF!</v>
      </c>
      <c r="D66" t="e">
        <f>CONCATENATE(DESIGN!#REF!,"  ",DESIGN!#REF!, " ", DESIGN!#REF!," ", DESIGN!#REF!," ",DESIGN!#REF!)</f>
        <v>#REF!</v>
      </c>
      <c r="E66" s="39" t="e">
        <f>IF(DESIGN!#REF!=0," ",DESIGN!#REF!)</f>
        <v>#REF!</v>
      </c>
      <c r="F66" s="39" t="e">
        <f>IF(DESIGN!#REF!=0," ",DESIGN!#REF!)</f>
        <v>#REF!</v>
      </c>
      <c r="G66" s="39" t="e">
        <f>IF(DESIGN!#REF!=0," ",DESIGN!#REF!)</f>
        <v>#REF!</v>
      </c>
    </row>
    <row r="67" spans="1:7" x14ac:dyDescent="0.3">
      <c r="A67" s="17" t="e">
        <f>DESIGN!#REF!</f>
        <v>#REF!</v>
      </c>
      <c r="B67" s="37" t="e">
        <f>IF(DESIGN!#REF!=0," ",DESIGN!#REF!)</f>
        <v>#REF!</v>
      </c>
      <c r="C67" t="e">
        <f>CONCATENATE(DESIGN!#REF!,"  ",DESIGN!#REF!)</f>
        <v>#REF!</v>
      </c>
      <c r="D67" t="e">
        <f>CONCATENATE(DESIGN!#REF!,"  ",DESIGN!#REF!, " ", DESIGN!#REF!," ", DESIGN!#REF!," ",DESIGN!#REF!)</f>
        <v>#REF!</v>
      </c>
      <c r="E67" s="39" t="e">
        <f>IF(DESIGN!#REF!=0," ",DESIGN!#REF!)</f>
        <v>#REF!</v>
      </c>
      <c r="F67" s="39" t="e">
        <f>IF(DESIGN!#REF!=0," ",DESIGN!#REF!)</f>
        <v>#REF!</v>
      </c>
      <c r="G67" s="39" t="e">
        <f>IF(DESIGN!#REF!=0," ",DESIGN!#REF!)</f>
        <v>#REF!</v>
      </c>
    </row>
    <row r="68" spans="1:7" x14ac:dyDescent="0.3">
      <c r="A68" s="17" t="e">
        <f>DESIGN!#REF!</f>
        <v>#REF!</v>
      </c>
      <c r="B68" s="37" t="e">
        <f>IF(DESIGN!#REF!=0," ",DESIGN!#REF!)</f>
        <v>#REF!</v>
      </c>
      <c r="C68" t="e">
        <f>CONCATENATE(DESIGN!#REF!,"  ",DESIGN!#REF!)</f>
        <v>#REF!</v>
      </c>
      <c r="D68" t="e">
        <f>CONCATENATE(DESIGN!#REF!,"  ",DESIGN!#REF!, " ", DESIGN!#REF!," ", DESIGN!#REF!," ",DESIGN!#REF!)</f>
        <v>#REF!</v>
      </c>
      <c r="E68" s="39" t="e">
        <f>IF(DESIGN!#REF!=0," ",DESIGN!#REF!)</f>
        <v>#REF!</v>
      </c>
      <c r="F68" s="39" t="e">
        <f>IF(DESIGN!#REF!=0," ",DESIGN!#REF!)</f>
        <v>#REF!</v>
      </c>
      <c r="G68" s="39" t="e">
        <f>IF(DESIGN!#REF!=0," ",DESIGN!#REF!)</f>
        <v>#REF!</v>
      </c>
    </row>
    <row r="69" spans="1:7" x14ac:dyDescent="0.3">
      <c r="A69" s="17" t="e">
        <f>DESIGN!#REF!</f>
        <v>#REF!</v>
      </c>
      <c r="B69" s="37" t="e">
        <f>IF(DESIGN!#REF!=0," ",DESIGN!#REF!)</f>
        <v>#REF!</v>
      </c>
      <c r="C69" t="e">
        <f>CONCATENATE(DESIGN!#REF!,"  ",DESIGN!#REF!)</f>
        <v>#REF!</v>
      </c>
      <c r="D69" t="e">
        <f>CONCATENATE(DESIGN!#REF!,"  ",DESIGN!#REF!, " ", DESIGN!#REF!," ", DESIGN!#REF!," ",DESIGN!#REF!)</f>
        <v>#REF!</v>
      </c>
      <c r="E69" s="39" t="e">
        <f>IF(DESIGN!#REF!=0," ",DESIGN!#REF!)</f>
        <v>#REF!</v>
      </c>
      <c r="F69" s="39" t="e">
        <f>IF(DESIGN!#REF!=0," ",DESIGN!#REF!)</f>
        <v>#REF!</v>
      </c>
      <c r="G69" s="39" t="e">
        <f>IF(DESIGN!#REF!=0," ",DESIGN!#REF!)</f>
        <v>#REF!</v>
      </c>
    </row>
    <row r="70" spans="1:7" x14ac:dyDescent="0.3">
      <c r="A70" s="17" t="e">
        <f>DESIGN!#REF!</f>
        <v>#REF!</v>
      </c>
      <c r="B70" s="37" t="e">
        <f>IF(DESIGN!#REF!=0," ",DESIGN!#REF!)</f>
        <v>#REF!</v>
      </c>
      <c r="C70" t="e">
        <f>CONCATENATE(DESIGN!#REF!,"  ",DESIGN!#REF!)</f>
        <v>#REF!</v>
      </c>
      <c r="D70" t="e">
        <f>CONCATENATE(DESIGN!#REF!,"  ",DESIGN!#REF!, " ", DESIGN!#REF!," ", DESIGN!#REF!," ",DESIGN!#REF!)</f>
        <v>#REF!</v>
      </c>
      <c r="E70" s="39" t="e">
        <f>IF(DESIGN!#REF!=0," ",DESIGN!#REF!)</f>
        <v>#REF!</v>
      </c>
      <c r="F70" s="39" t="e">
        <f>IF(DESIGN!#REF!=0," ",DESIGN!#REF!)</f>
        <v>#REF!</v>
      </c>
      <c r="G70" s="39" t="e">
        <f>IF(DESIGN!#REF!=0," ",DESIGN!#REF!)</f>
        <v>#REF!</v>
      </c>
    </row>
    <row r="71" spans="1:7" x14ac:dyDescent="0.3">
      <c r="A71" s="17" t="e">
        <f>DESIGN!#REF!</f>
        <v>#REF!</v>
      </c>
      <c r="B71" s="37" t="e">
        <f>IF(DESIGN!#REF!=0," ",DESIGN!#REF!)</f>
        <v>#REF!</v>
      </c>
      <c r="C71" t="e">
        <f>CONCATENATE(DESIGN!#REF!,"  ",DESIGN!#REF!)</f>
        <v>#REF!</v>
      </c>
      <c r="D71" t="e">
        <f>CONCATENATE(DESIGN!#REF!,"  ",DESIGN!#REF!, " ", DESIGN!#REF!," ", DESIGN!#REF!," ",DESIGN!#REF!)</f>
        <v>#REF!</v>
      </c>
      <c r="E71" s="39" t="e">
        <f>IF(DESIGN!#REF!=0," ",DESIGN!#REF!)</f>
        <v>#REF!</v>
      </c>
      <c r="F71" s="39" t="e">
        <f>IF(DESIGN!#REF!=0," ",DESIGN!#REF!)</f>
        <v>#REF!</v>
      </c>
      <c r="G71" s="39" t="e">
        <f>IF(DESIGN!#REF!=0," ",DESIGN!#REF!)</f>
        <v>#REF!</v>
      </c>
    </row>
    <row r="72" spans="1:7" x14ac:dyDescent="0.3">
      <c r="A72" s="17" t="e">
        <f>DESIGN!#REF!</f>
        <v>#REF!</v>
      </c>
      <c r="B72" s="37" t="e">
        <f>IF(DESIGN!#REF!=0," ",DESIGN!#REF!)</f>
        <v>#REF!</v>
      </c>
      <c r="C72" t="e">
        <f>CONCATENATE(DESIGN!#REF!,"  ",DESIGN!#REF!)</f>
        <v>#REF!</v>
      </c>
      <c r="D72" t="e">
        <f>CONCATENATE(DESIGN!#REF!,"  ",DESIGN!#REF!, " ", DESIGN!#REF!," ", DESIGN!#REF!," ",DESIGN!#REF!)</f>
        <v>#REF!</v>
      </c>
      <c r="E72" s="39" t="e">
        <f>IF(DESIGN!#REF!=0," ",DESIGN!#REF!)</f>
        <v>#REF!</v>
      </c>
      <c r="F72" s="39" t="e">
        <f>IF(DESIGN!#REF!=0," ",DESIGN!#REF!)</f>
        <v>#REF!</v>
      </c>
      <c r="G72" s="39" t="e">
        <f>IF(DESIGN!#REF!=0," ",DESIGN!#REF!)</f>
        <v>#REF!</v>
      </c>
    </row>
    <row r="73" spans="1:7" x14ac:dyDescent="0.3">
      <c r="A73" s="17" t="e">
        <f>DESIGN!#REF!</f>
        <v>#REF!</v>
      </c>
      <c r="B73" s="37" t="e">
        <f>IF(DESIGN!#REF!=0," ",DESIGN!#REF!)</f>
        <v>#REF!</v>
      </c>
      <c r="C73" t="e">
        <f>CONCATENATE(DESIGN!#REF!,"  ",DESIGN!#REF!)</f>
        <v>#REF!</v>
      </c>
      <c r="D73" t="e">
        <f>CONCATENATE(DESIGN!#REF!,"  ",DESIGN!#REF!, " ", DESIGN!#REF!," ", DESIGN!#REF!," ",DESIGN!#REF!)</f>
        <v>#REF!</v>
      </c>
      <c r="E73" s="39" t="e">
        <f>IF(DESIGN!#REF!=0," ",DESIGN!#REF!)</f>
        <v>#REF!</v>
      </c>
      <c r="F73" s="39" t="e">
        <f>IF(DESIGN!#REF!=0," ",DESIGN!#REF!)</f>
        <v>#REF!</v>
      </c>
      <c r="G73" s="39" t="e">
        <f>IF(DESIGN!#REF!=0," ",DESIGN!#REF!)</f>
        <v>#REF!</v>
      </c>
    </row>
    <row r="74" spans="1:7" x14ac:dyDescent="0.3">
      <c r="A74" s="17" t="e">
        <f>DESIGN!#REF!</f>
        <v>#REF!</v>
      </c>
      <c r="B74" s="37" t="e">
        <f>IF(DESIGN!#REF!=0," ",DESIGN!#REF!)</f>
        <v>#REF!</v>
      </c>
      <c r="C74" t="e">
        <f>CONCATENATE(DESIGN!#REF!,"  ",DESIGN!#REF!)</f>
        <v>#REF!</v>
      </c>
      <c r="D74" t="e">
        <f>CONCATENATE(DESIGN!#REF!,"  ",DESIGN!#REF!, " ", DESIGN!#REF!," ", DESIGN!#REF!," ",DESIGN!#REF!)</f>
        <v>#REF!</v>
      </c>
      <c r="E74" s="39" t="e">
        <f>IF(DESIGN!#REF!=0," ",DESIGN!#REF!)</f>
        <v>#REF!</v>
      </c>
      <c r="F74" s="39" t="e">
        <f>IF(DESIGN!#REF!=0," ",DESIGN!#REF!)</f>
        <v>#REF!</v>
      </c>
      <c r="G74" s="39" t="e">
        <f>IF(DESIGN!#REF!=0," ",DESIGN!#REF!)</f>
        <v>#REF!</v>
      </c>
    </row>
    <row r="75" spans="1:7" x14ac:dyDescent="0.3">
      <c r="A75" s="17" t="e">
        <f>DESIGN!#REF!</f>
        <v>#REF!</v>
      </c>
      <c r="B75" s="37" t="e">
        <f>IF(DESIGN!#REF!=0," ",DESIGN!#REF!)</f>
        <v>#REF!</v>
      </c>
      <c r="C75" t="e">
        <f>CONCATENATE(DESIGN!#REF!,"  ",DESIGN!#REF!)</f>
        <v>#REF!</v>
      </c>
      <c r="D75" t="e">
        <f>CONCATENATE(DESIGN!#REF!,"  ",DESIGN!#REF!, " ", DESIGN!#REF!," ", DESIGN!#REF!," ",DESIGN!#REF!)</f>
        <v>#REF!</v>
      </c>
      <c r="E75" s="39" t="e">
        <f>IF(DESIGN!#REF!=0," ",DESIGN!#REF!)</f>
        <v>#REF!</v>
      </c>
      <c r="F75" s="39" t="e">
        <f>IF(DESIGN!#REF!=0," ",DESIGN!#REF!)</f>
        <v>#REF!</v>
      </c>
      <c r="G75" s="39" t="e">
        <f>IF(DESIGN!#REF!=0," ",DESIGN!#REF!)</f>
        <v>#REF!</v>
      </c>
    </row>
    <row r="76" spans="1:7" x14ac:dyDescent="0.3">
      <c r="A76" s="17" t="e">
        <f>DESIGN!#REF!</f>
        <v>#REF!</v>
      </c>
      <c r="B76" s="37" t="e">
        <f>IF(DESIGN!#REF!=0," ",DESIGN!#REF!)</f>
        <v>#REF!</v>
      </c>
      <c r="C76" t="e">
        <f>CONCATENATE(DESIGN!#REF!,"  ",DESIGN!#REF!)</f>
        <v>#REF!</v>
      </c>
      <c r="D76" t="e">
        <f>CONCATENATE(DESIGN!#REF!,"  ",DESIGN!#REF!, " ", DESIGN!#REF!," ", DESIGN!#REF!," ",DESIGN!#REF!)</f>
        <v>#REF!</v>
      </c>
      <c r="E76" s="39" t="e">
        <f>IF(DESIGN!#REF!=0," ",DESIGN!#REF!)</f>
        <v>#REF!</v>
      </c>
      <c r="F76" s="39" t="e">
        <f>IF(DESIGN!#REF!=0," ",DESIGN!#REF!)</f>
        <v>#REF!</v>
      </c>
      <c r="G76" s="39" t="e">
        <f>IF(DESIGN!#REF!=0," ",DESIGN!#REF!)</f>
        <v>#REF!</v>
      </c>
    </row>
    <row r="77" spans="1:7" x14ac:dyDescent="0.3">
      <c r="A77" s="17" t="e">
        <f>DESIGN!#REF!</f>
        <v>#REF!</v>
      </c>
      <c r="B77" s="37" t="e">
        <f>IF(DESIGN!#REF!=0," ",DESIGN!#REF!)</f>
        <v>#REF!</v>
      </c>
      <c r="C77" t="e">
        <f>CONCATENATE(DESIGN!#REF!,"  ",DESIGN!#REF!)</f>
        <v>#REF!</v>
      </c>
      <c r="D77" t="e">
        <f>CONCATENATE(DESIGN!#REF!,"  ",DESIGN!#REF!, " ", DESIGN!#REF!," ", DESIGN!#REF!," ",DESIGN!#REF!)</f>
        <v>#REF!</v>
      </c>
      <c r="E77" s="39" t="e">
        <f>IF(DESIGN!#REF!=0," ",DESIGN!#REF!)</f>
        <v>#REF!</v>
      </c>
      <c r="F77" s="39" t="e">
        <f>IF(DESIGN!#REF!=0," ",DESIGN!#REF!)</f>
        <v>#REF!</v>
      </c>
      <c r="G77" s="39" t="e">
        <f>IF(DESIGN!#REF!=0," ",DESIGN!#REF!)</f>
        <v>#REF!</v>
      </c>
    </row>
    <row r="78" spans="1:7" x14ac:dyDescent="0.3">
      <c r="A78" s="17" t="e">
        <f>DESIGN!#REF!</f>
        <v>#REF!</v>
      </c>
      <c r="B78" s="37" t="e">
        <f>IF(DESIGN!#REF!=0," ",DESIGN!#REF!)</f>
        <v>#REF!</v>
      </c>
      <c r="C78" t="e">
        <f>CONCATENATE(DESIGN!#REF!,"  ",DESIGN!#REF!)</f>
        <v>#REF!</v>
      </c>
      <c r="D78" t="e">
        <f>CONCATENATE(DESIGN!#REF!,"  ",DESIGN!#REF!, " ", DESIGN!#REF!," ", DESIGN!#REF!," ",DESIGN!#REF!)</f>
        <v>#REF!</v>
      </c>
      <c r="E78" s="39" t="e">
        <f>IF(DESIGN!#REF!=0," ",DESIGN!#REF!)</f>
        <v>#REF!</v>
      </c>
      <c r="F78" s="39" t="e">
        <f>IF(DESIGN!#REF!=0," ",DESIGN!#REF!)</f>
        <v>#REF!</v>
      </c>
      <c r="G78" s="39" t="e">
        <f>IF(DESIGN!#REF!=0," ",DESIGN!#REF!)</f>
        <v>#REF!</v>
      </c>
    </row>
    <row r="79" spans="1:7" x14ac:dyDescent="0.3">
      <c r="A79" s="17" t="e">
        <f>DESIGN!#REF!</f>
        <v>#REF!</v>
      </c>
      <c r="B79" s="37" t="e">
        <f>IF(DESIGN!#REF!=0," ",DESIGN!#REF!)</f>
        <v>#REF!</v>
      </c>
      <c r="C79" t="e">
        <f>CONCATENATE(DESIGN!#REF!,"  ",DESIGN!#REF!)</f>
        <v>#REF!</v>
      </c>
      <c r="D79" t="e">
        <f>CONCATENATE(DESIGN!#REF!,"  ",DESIGN!#REF!, " ", DESIGN!#REF!," ", DESIGN!#REF!," ",DESIGN!#REF!)</f>
        <v>#REF!</v>
      </c>
      <c r="E79" s="39" t="e">
        <f>IF(DESIGN!#REF!=0," ",DESIGN!#REF!)</f>
        <v>#REF!</v>
      </c>
      <c r="F79" s="39" t="e">
        <f>IF(DESIGN!#REF!=0," ",DESIGN!#REF!)</f>
        <v>#REF!</v>
      </c>
      <c r="G79" s="39" t="e">
        <f>IF(DESIGN!#REF!=0," ",DESIGN!#REF!)</f>
        <v>#REF!</v>
      </c>
    </row>
    <row r="80" spans="1:7" x14ac:dyDescent="0.3">
      <c r="A80" s="17" t="e">
        <f>DESIGN!#REF!</f>
        <v>#REF!</v>
      </c>
      <c r="B80" s="37" t="e">
        <f>IF(DESIGN!#REF!=0," ",DESIGN!#REF!)</f>
        <v>#REF!</v>
      </c>
      <c r="C80" t="e">
        <f>CONCATENATE(DESIGN!#REF!,"  ",DESIGN!#REF!)</f>
        <v>#REF!</v>
      </c>
      <c r="D80" t="e">
        <f>CONCATENATE(DESIGN!#REF!,"  ",DESIGN!#REF!, " ", DESIGN!#REF!," ", DESIGN!#REF!," ",DESIGN!#REF!)</f>
        <v>#REF!</v>
      </c>
      <c r="E80" s="39" t="e">
        <f>IF(DESIGN!#REF!=0," ",DESIGN!#REF!)</f>
        <v>#REF!</v>
      </c>
      <c r="F80" s="39" t="e">
        <f>IF(DESIGN!#REF!=0," ",DESIGN!#REF!)</f>
        <v>#REF!</v>
      </c>
      <c r="G80" s="39" t="e">
        <f>IF(DESIGN!#REF!=0," ",DESIGN!#REF!)</f>
        <v>#REF!</v>
      </c>
    </row>
    <row r="81" spans="1:7" x14ac:dyDescent="0.3">
      <c r="A81" s="17" t="e">
        <f>DESIGN!#REF!</f>
        <v>#REF!</v>
      </c>
      <c r="B81" s="37" t="e">
        <f>IF(DESIGN!#REF!=0," ",DESIGN!#REF!)</f>
        <v>#REF!</v>
      </c>
      <c r="C81" t="e">
        <f>CONCATENATE(DESIGN!#REF!,"  ",DESIGN!#REF!)</f>
        <v>#REF!</v>
      </c>
      <c r="D81" t="e">
        <f>CONCATENATE(DESIGN!#REF!,"  ",DESIGN!#REF!, " ", DESIGN!#REF!," ", DESIGN!#REF!," ",DESIGN!#REF!)</f>
        <v>#REF!</v>
      </c>
      <c r="E81" s="39" t="e">
        <f>IF(DESIGN!#REF!=0," ",DESIGN!#REF!)</f>
        <v>#REF!</v>
      </c>
      <c r="F81" s="39" t="e">
        <f>IF(DESIGN!#REF!=0," ",DESIGN!#REF!)</f>
        <v>#REF!</v>
      </c>
      <c r="G81" s="39" t="e">
        <f>IF(DESIGN!#REF!=0," ",DESIGN!#REF!)</f>
        <v>#REF!</v>
      </c>
    </row>
    <row r="82" spans="1:7" x14ac:dyDescent="0.3">
      <c r="A82" s="17" t="e">
        <f>DESIGN!#REF!</f>
        <v>#REF!</v>
      </c>
      <c r="B82" s="37" t="e">
        <f>IF(DESIGN!#REF!=0," ",DESIGN!#REF!)</f>
        <v>#REF!</v>
      </c>
      <c r="C82" t="e">
        <f>CONCATENATE(DESIGN!#REF!,"  ",DESIGN!#REF!)</f>
        <v>#REF!</v>
      </c>
      <c r="D82" t="e">
        <f>CONCATENATE(DESIGN!#REF!,"  ",DESIGN!#REF!, " ", DESIGN!#REF!," ", DESIGN!#REF!," ",DESIGN!#REF!)</f>
        <v>#REF!</v>
      </c>
      <c r="E82" s="39" t="e">
        <f>IF(DESIGN!#REF!=0," ",DESIGN!#REF!)</f>
        <v>#REF!</v>
      </c>
      <c r="F82" s="39" t="e">
        <f>IF(DESIGN!#REF!=0," ",DESIGN!#REF!)</f>
        <v>#REF!</v>
      </c>
      <c r="G82" s="39" t="e">
        <f>IF(DESIGN!#REF!=0," ",DESIGN!#REF!)</f>
        <v>#REF!</v>
      </c>
    </row>
    <row r="83" spans="1:7" x14ac:dyDescent="0.3">
      <c r="A83" s="17" t="e">
        <f>DESIGN!#REF!</f>
        <v>#REF!</v>
      </c>
      <c r="B83" s="37" t="e">
        <f>IF(DESIGN!#REF!=0," ",DESIGN!#REF!)</f>
        <v>#REF!</v>
      </c>
      <c r="C83" t="e">
        <f>CONCATENATE(DESIGN!#REF!,"  ",DESIGN!#REF!)</f>
        <v>#REF!</v>
      </c>
      <c r="D83" t="e">
        <f>CONCATENATE(DESIGN!#REF!,"  ",DESIGN!#REF!, " ", DESIGN!#REF!," ", DESIGN!#REF!," ",DESIGN!#REF!)</f>
        <v>#REF!</v>
      </c>
      <c r="E83" s="39" t="e">
        <f>IF(DESIGN!#REF!=0," ",DESIGN!#REF!)</f>
        <v>#REF!</v>
      </c>
      <c r="F83" s="39" t="e">
        <f>IF(DESIGN!#REF!=0," ",DESIGN!#REF!)</f>
        <v>#REF!</v>
      </c>
      <c r="G83" s="39" t="e">
        <f>IF(DESIGN!#REF!=0," ",DESIGN!#REF!)</f>
        <v>#REF!</v>
      </c>
    </row>
    <row r="84" spans="1:7" x14ac:dyDescent="0.3">
      <c r="A84" s="17" t="e">
        <f>DESIGN!#REF!</f>
        <v>#REF!</v>
      </c>
      <c r="B84" s="37" t="e">
        <f>IF(DESIGN!#REF!=0," ",DESIGN!#REF!)</f>
        <v>#REF!</v>
      </c>
      <c r="C84" t="e">
        <f>CONCATENATE(DESIGN!#REF!,"  ",DESIGN!#REF!)</f>
        <v>#REF!</v>
      </c>
      <c r="D84" t="e">
        <f>CONCATENATE(DESIGN!#REF!,"  ",DESIGN!#REF!, " ", DESIGN!#REF!," ", DESIGN!#REF!," ",DESIGN!#REF!)</f>
        <v>#REF!</v>
      </c>
      <c r="E84" s="39" t="e">
        <f>IF(DESIGN!#REF!=0," ",DESIGN!#REF!)</f>
        <v>#REF!</v>
      </c>
      <c r="F84" s="39" t="e">
        <f>IF(DESIGN!#REF!=0," ",DESIGN!#REF!)</f>
        <v>#REF!</v>
      </c>
      <c r="G84" s="39" t="e">
        <f>IF(DESIGN!#REF!=0," ",DESIGN!#REF!)</f>
        <v>#REF!</v>
      </c>
    </row>
    <row r="85" spans="1:7" x14ac:dyDescent="0.3">
      <c r="A85" s="17" t="e">
        <f>DESIGN!#REF!</f>
        <v>#REF!</v>
      </c>
      <c r="B85" s="37" t="e">
        <f>IF(DESIGN!#REF!=0," ",DESIGN!#REF!)</f>
        <v>#REF!</v>
      </c>
      <c r="C85" t="e">
        <f>CONCATENATE(DESIGN!#REF!,"  ",DESIGN!#REF!)</f>
        <v>#REF!</v>
      </c>
      <c r="D85" t="e">
        <f>CONCATENATE(DESIGN!#REF!,"  ",DESIGN!#REF!, " ", DESIGN!#REF!," ", DESIGN!#REF!," ",DESIGN!#REF!)</f>
        <v>#REF!</v>
      </c>
      <c r="E85" s="39" t="e">
        <f>IF(DESIGN!#REF!=0," ",DESIGN!#REF!)</f>
        <v>#REF!</v>
      </c>
      <c r="F85" s="39" t="e">
        <f>IF(DESIGN!#REF!=0," ",DESIGN!#REF!)</f>
        <v>#REF!</v>
      </c>
      <c r="G85" s="39" t="e">
        <f>IF(DESIGN!#REF!=0," ",DESIGN!#REF!)</f>
        <v>#REF!</v>
      </c>
    </row>
    <row r="86" spans="1:7" x14ac:dyDescent="0.3">
      <c r="A86" s="17" t="e">
        <f>DESIGN!#REF!</f>
        <v>#REF!</v>
      </c>
      <c r="B86" s="37" t="e">
        <f>IF(DESIGN!#REF!=0," ",DESIGN!#REF!)</f>
        <v>#REF!</v>
      </c>
      <c r="C86" t="e">
        <f>CONCATENATE(DESIGN!#REF!,"  ",DESIGN!#REF!)</f>
        <v>#REF!</v>
      </c>
      <c r="D86" t="e">
        <f>CONCATENATE(DESIGN!#REF!,"  ",DESIGN!#REF!, " ", DESIGN!#REF!," ", DESIGN!#REF!," ",DESIGN!#REF!)</f>
        <v>#REF!</v>
      </c>
      <c r="E86" s="39" t="e">
        <f>IF(DESIGN!#REF!=0," ",DESIGN!#REF!)</f>
        <v>#REF!</v>
      </c>
      <c r="F86" s="39" t="e">
        <f>IF(DESIGN!#REF!=0," ",DESIGN!#REF!)</f>
        <v>#REF!</v>
      </c>
      <c r="G86" s="39" t="e">
        <f>IF(DESIGN!#REF!=0," ",DESIGN!#REF!)</f>
        <v>#REF!</v>
      </c>
    </row>
    <row r="87" spans="1:7" x14ac:dyDescent="0.3">
      <c r="A87" s="17" t="e">
        <f>DESIGN!#REF!</f>
        <v>#REF!</v>
      </c>
      <c r="B87" s="37" t="e">
        <f>IF(DESIGN!#REF!=0," ",DESIGN!#REF!)</f>
        <v>#REF!</v>
      </c>
      <c r="C87" t="e">
        <f>CONCATENATE(DESIGN!#REF!,"  ",DESIGN!#REF!)</f>
        <v>#REF!</v>
      </c>
      <c r="D87" t="e">
        <f>CONCATENATE(DESIGN!#REF!,"  ",DESIGN!#REF!, " ", DESIGN!#REF!," ", DESIGN!#REF!," ",DESIGN!#REF!)</f>
        <v>#REF!</v>
      </c>
      <c r="E87" s="39" t="e">
        <f>IF(DESIGN!#REF!=0," ",DESIGN!#REF!)</f>
        <v>#REF!</v>
      </c>
      <c r="F87" s="39" t="e">
        <f>IF(DESIGN!#REF!=0," ",DESIGN!#REF!)</f>
        <v>#REF!</v>
      </c>
      <c r="G87" s="39" t="e">
        <f>IF(DESIGN!#REF!=0," ",DESIGN!#REF!)</f>
        <v>#REF!</v>
      </c>
    </row>
    <row r="88" spans="1:7" x14ac:dyDescent="0.3">
      <c r="A88" s="17" t="e">
        <f>DESIGN!#REF!</f>
        <v>#REF!</v>
      </c>
      <c r="B88" s="37" t="e">
        <f>IF(DESIGN!#REF!=0," ",DESIGN!#REF!)</f>
        <v>#REF!</v>
      </c>
      <c r="C88" t="e">
        <f>CONCATENATE(DESIGN!#REF!,"  ",DESIGN!#REF!)</f>
        <v>#REF!</v>
      </c>
      <c r="D88" t="e">
        <f>CONCATENATE(DESIGN!#REF!,"  ",DESIGN!#REF!, " ", DESIGN!#REF!," ", DESIGN!#REF!," ",DESIGN!#REF!)</f>
        <v>#REF!</v>
      </c>
      <c r="E88" s="39" t="e">
        <f>IF(DESIGN!#REF!=0," ",DESIGN!#REF!)</f>
        <v>#REF!</v>
      </c>
      <c r="F88" s="39" t="e">
        <f>IF(DESIGN!#REF!=0," ",DESIGN!#REF!)</f>
        <v>#REF!</v>
      </c>
      <c r="G88" s="39" t="e">
        <f>IF(DESIGN!#REF!=0," ",DESIGN!#REF!)</f>
        <v>#REF!</v>
      </c>
    </row>
    <row r="89" spans="1:7" x14ac:dyDescent="0.3">
      <c r="A89" s="17" t="e">
        <f>DESIGN!#REF!</f>
        <v>#REF!</v>
      </c>
      <c r="B89" s="37" t="e">
        <f>IF(DESIGN!#REF!=0," ",DESIGN!#REF!)</f>
        <v>#REF!</v>
      </c>
      <c r="C89" t="e">
        <f>CONCATENATE(DESIGN!#REF!,"  ",DESIGN!#REF!)</f>
        <v>#REF!</v>
      </c>
      <c r="D89" t="e">
        <f>CONCATENATE(DESIGN!#REF!,"  ",DESIGN!#REF!, " ", DESIGN!#REF!," ", DESIGN!#REF!," ",DESIGN!#REF!)</f>
        <v>#REF!</v>
      </c>
      <c r="E89" s="39" t="e">
        <f>IF(DESIGN!#REF!=0," ",DESIGN!#REF!)</f>
        <v>#REF!</v>
      </c>
      <c r="F89" s="39" t="e">
        <f>IF(DESIGN!#REF!=0," ",DESIGN!#REF!)</f>
        <v>#REF!</v>
      </c>
      <c r="G89" s="39" t="e">
        <f>IF(DESIGN!#REF!=0," ",DESIGN!#REF!)</f>
        <v>#REF!</v>
      </c>
    </row>
    <row r="90" spans="1:7" x14ac:dyDescent="0.3">
      <c r="A90" s="17" t="e">
        <f>DESIGN!#REF!</f>
        <v>#REF!</v>
      </c>
      <c r="B90" s="37" t="e">
        <f>IF(DESIGN!#REF!=0," ",DESIGN!#REF!)</f>
        <v>#REF!</v>
      </c>
      <c r="C90" t="e">
        <f>CONCATENATE(DESIGN!#REF!,"  ",DESIGN!#REF!)</f>
        <v>#REF!</v>
      </c>
      <c r="D90" t="e">
        <f>CONCATENATE(DESIGN!#REF!,"  ",DESIGN!#REF!, " ", DESIGN!#REF!," ", DESIGN!#REF!," ",DESIGN!#REF!)</f>
        <v>#REF!</v>
      </c>
      <c r="E90" s="39" t="e">
        <f>IF(DESIGN!#REF!=0," ",DESIGN!#REF!)</f>
        <v>#REF!</v>
      </c>
      <c r="F90" s="39" t="e">
        <f>IF(DESIGN!#REF!=0," ",DESIGN!#REF!)</f>
        <v>#REF!</v>
      </c>
      <c r="G90" s="39" t="e">
        <f>IF(DESIGN!#REF!=0," ",DESIGN!#REF!)</f>
        <v>#REF!</v>
      </c>
    </row>
    <row r="91" spans="1:7" x14ac:dyDescent="0.3">
      <c r="A91" s="17" t="e">
        <f>DESIGN!#REF!</f>
        <v>#REF!</v>
      </c>
      <c r="B91" s="37" t="e">
        <f>IF(DESIGN!#REF!=0," ",DESIGN!#REF!)</f>
        <v>#REF!</v>
      </c>
      <c r="C91" t="e">
        <f>CONCATENATE(DESIGN!#REF!,"  ",DESIGN!#REF!)</f>
        <v>#REF!</v>
      </c>
      <c r="D91" t="e">
        <f>CONCATENATE(DESIGN!#REF!,"  ",DESIGN!#REF!, " ", DESIGN!#REF!," ", DESIGN!#REF!," ",DESIGN!#REF!)</f>
        <v>#REF!</v>
      </c>
      <c r="E91" s="39" t="e">
        <f>IF(DESIGN!#REF!=0," ",DESIGN!#REF!)</f>
        <v>#REF!</v>
      </c>
      <c r="F91" s="39" t="e">
        <f>IF(DESIGN!#REF!=0," ",DESIGN!#REF!)</f>
        <v>#REF!</v>
      </c>
      <c r="G91" s="39" t="e">
        <f>IF(DESIGN!#REF!=0," ",DESIGN!#REF!)</f>
        <v>#REF!</v>
      </c>
    </row>
    <row r="92" spans="1:7" x14ac:dyDescent="0.3">
      <c r="A92" s="17" t="e">
        <f>DESIGN!#REF!</f>
        <v>#REF!</v>
      </c>
      <c r="B92" s="37" t="e">
        <f>IF(DESIGN!#REF!=0," ",DESIGN!#REF!)</f>
        <v>#REF!</v>
      </c>
      <c r="C92" t="e">
        <f>CONCATENATE(DESIGN!#REF!,"  ",DESIGN!#REF!)</f>
        <v>#REF!</v>
      </c>
      <c r="D92" t="e">
        <f>CONCATENATE(DESIGN!#REF!,"  ",DESIGN!#REF!, " ", DESIGN!#REF!," ", DESIGN!#REF!," ",DESIGN!#REF!)</f>
        <v>#REF!</v>
      </c>
      <c r="E92" s="39" t="e">
        <f>IF(DESIGN!#REF!=0," ",DESIGN!#REF!)</f>
        <v>#REF!</v>
      </c>
      <c r="F92" s="39" t="e">
        <f>IF(DESIGN!#REF!=0," ",DESIGN!#REF!)</f>
        <v>#REF!</v>
      </c>
      <c r="G92" s="39" t="e">
        <f>IF(DESIGN!#REF!=0," ",DESIGN!#REF!)</f>
        <v>#REF!</v>
      </c>
    </row>
    <row r="93" spans="1:7" x14ac:dyDescent="0.3">
      <c r="A93" s="17" t="e">
        <f>DESIGN!#REF!</f>
        <v>#REF!</v>
      </c>
      <c r="B93" s="37" t="e">
        <f>IF(DESIGN!#REF!=0," ",DESIGN!#REF!)</f>
        <v>#REF!</v>
      </c>
      <c r="C93" t="e">
        <f>CONCATENATE(DESIGN!#REF!,"  ",DESIGN!#REF!)</f>
        <v>#REF!</v>
      </c>
      <c r="D93" t="e">
        <f>CONCATENATE(DESIGN!#REF!,"  ",DESIGN!#REF!, " ", DESIGN!#REF!," ", DESIGN!#REF!," ",DESIGN!#REF!)</f>
        <v>#REF!</v>
      </c>
      <c r="E93" s="39" t="e">
        <f>IF(DESIGN!#REF!=0," ",DESIGN!#REF!)</f>
        <v>#REF!</v>
      </c>
      <c r="F93" s="39" t="e">
        <f>IF(DESIGN!#REF!=0," ",DESIGN!#REF!)</f>
        <v>#REF!</v>
      </c>
      <c r="G93" s="39" t="e">
        <f>IF(DESIGN!#REF!=0," ",DESIGN!#REF!)</f>
        <v>#REF!</v>
      </c>
    </row>
    <row r="94" spans="1:7" x14ac:dyDescent="0.3">
      <c r="A94" s="17" t="e">
        <f>DESIGN!#REF!</f>
        <v>#REF!</v>
      </c>
      <c r="B94" s="37" t="e">
        <f>IF(DESIGN!#REF!=0," ",DESIGN!#REF!)</f>
        <v>#REF!</v>
      </c>
      <c r="C94" t="e">
        <f>CONCATENATE(DESIGN!#REF!,"  ",DESIGN!#REF!)</f>
        <v>#REF!</v>
      </c>
      <c r="D94" t="e">
        <f>CONCATENATE(DESIGN!#REF!,"  ",DESIGN!#REF!, " ", DESIGN!#REF!," ", DESIGN!#REF!," ",DESIGN!#REF!)</f>
        <v>#REF!</v>
      </c>
      <c r="E94" s="39" t="e">
        <f>IF(DESIGN!#REF!=0," ",DESIGN!#REF!)</f>
        <v>#REF!</v>
      </c>
      <c r="F94" s="39" t="e">
        <f>IF(DESIGN!#REF!=0," ",DESIGN!#REF!)</f>
        <v>#REF!</v>
      </c>
      <c r="G94" s="39" t="e">
        <f>IF(DESIGN!#REF!=0," ",DESIGN!#REF!)</f>
        <v>#REF!</v>
      </c>
    </row>
    <row r="95" spans="1:7" x14ac:dyDescent="0.3">
      <c r="A95" s="17" t="e">
        <f>DESIGN!#REF!</f>
        <v>#REF!</v>
      </c>
      <c r="B95" s="37" t="e">
        <f>IF(DESIGN!#REF!=0," ",DESIGN!#REF!)</f>
        <v>#REF!</v>
      </c>
      <c r="C95" t="e">
        <f>CONCATENATE(DESIGN!#REF!,"  ",DESIGN!#REF!)</f>
        <v>#REF!</v>
      </c>
      <c r="D95" t="e">
        <f>CONCATENATE(DESIGN!#REF!,"  ",DESIGN!#REF!, " ", DESIGN!#REF!," ", DESIGN!#REF!," ",DESIGN!#REF!)</f>
        <v>#REF!</v>
      </c>
      <c r="E95" s="39" t="e">
        <f>IF(DESIGN!#REF!=0," ",DESIGN!#REF!)</f>
        <v>#REF!</v>
      </c>
      <c r="F95" s="39" t="e">
        <f>IF(DESIGN!#REF!=0," ",DESIGN!#REF!)</f>
        <v>#REF!</v>
      </c>
      <c r="G95" s="39" t="e">
        <f>IF(DESIGN!#REF!=0," ",DESIGN!#REF!)</f>
        <v>#REF!</v>
      </c>
    </row>
    <row r="96" spans="1:7" x14ac:dyDescent="0.3">
      <c r="A96" s="17" t="e">
        <f>DESIGN!#REF!</f>
        <v>#REF!</v>
      </c>
      <c r="B96" s="37" t="e">
        <f>IF(DESIGN!#REF!=0," ",DESIGN!#REF!)</f>
        <v>#REF!</v>
      </c>
      <c r="C96" t="e">
        <f>CONCATENATE(DESIGN!#REF!,"  ",DESIGN!#REF!)</f>
        <v>#REF!</v>
      </c>
      <c r="D96" t="e">
        <f>CONCATENATE(DESIGN!#REF!,"  ",DESIGN!#REF!, " ", DESIGN!#REF!," ", DESIGN!#REF!," ",DESIGN!#REF!)</f>
        <v>#REF!</v>
      </c>
      <c r="E96" s="39" t="e">
        <f>IF(DESIGN!#REF!=0," ",DESIGN!#REF!)</f>
        <v>#REF!</v>
      </c>
      <c r="F96" s="39" t="e">
        <f>IF(DESIGN!#REF!=0," ",DESIGN!#REF!)</f>
        <v>#REF!</v>
      </c>
      <c r="G96" s="39" t="e">
        <f>IF(DESIGN!#REF!=0," ",DESIGN!#REF!)</f>
        <v>#REF!</v>
      </c>
    </row>
    <row r="97" spans="1:7" x14ac:dyDescent="0.3">
      <c r="A97" s="17" t="e">
        <f>DESIGN!#REF!</f>
        <v>#REF!</v>
      </c>
      <c r="B97" s="37" t="e">
        <f>IF(DESIGN!#REF!=0," ",DESIGN!#REF!)</f>
        <v>#REF!</v>
      </c>
      <c r="C97" t="e">
        <f>CONCATENATE(DESIGN!#REF!,"  ",DESIGN!#REF!)</f>
        <v>#REF!</v>
      </c>
      <c r="D97" t="e">
        <f>CONCATENATE(DESIGN!#REF!,"  ",DESIGN!#REF!, " ", DESIGN!#REF!," ", DESIGN!#REF!," ",DESIGN!#REF!)</f>
        <v>#REF!</v>
      </c>
      <c r="E97" s="39" t="e">
        <f>IF(DESIGN!#REF!=0," ",DESIGN!#REF!)</f>
        <v>#REF!</v>
      </c>
      <c r="F97" s="39" t="e">
        <f>IF(DESIGN!#REF!=0," ",DESIGN!#REF!)</f>
        <v>#REF!</v>
      </c>
      <c r="G97" s="39" t="e">
        <f>IF(DESIGN!#REF!=0," ",DESIGN!#REF!)</f>
        <v>#REF!</v>
      </c>
    </row>
    <row r="98" spans="1:7" x14ac:dyDescent="0.3">
      <c r="A98" s="17" t="e">
        <f>DESIGN!#REF!</f>
        <v>#REF!</v>
      </c>
      <c r="B98" s="37" t="e">
        <f>IF(DESIGN!#REF!=0," ",DESIGN!#REF!)</f>
        <v>#REF!</v>
      </c>
      <c r="C98" t="e">
        <f>CONCATENATE(DESIGN!#REF!,"  ",DESIGN!#REF!)</f>
        <v>#REF!</v>
      </c>
      <c r="D98" t="e">
        <f>CONCATENATE(DESIGN!#REF!,"  ",DESIGN!#REF!, " ", DESIGN!#REF!," ", DESIGN!#REF!," ",DESIGN!#REF!)</f>
        <v>#REF!</v>
      </c>
      <c r="E98" s="39" t="e">
        <f>IF(DESIGN!#REF!=0," ",DESIGN!#REF!)</f>
        <v>#REF!</v>
      </c>
      <c r="F98" s="39" t="e">
        <f>IF(DESIGN!#REF!=0," ",DESIGN!#REF!)</f>
        <v>#REF!</v>
      </c>
      <c r="G98" s="39" t="e">
        <f>IF(DESIGN!#REF!=0," ",DESIGN!#REF!)</f>
        <v>#REF!</v>
      </c>
    </row>
    <row r="99" spans="1:7" x14ac:dyDescent="0.3">
      <c r="A99" s="17" t="e">
        <f>DESIGN!#REF!</f>
        <v>#REF!</v>
      </c>
      <c r="B99" s="37" t="e">
        <f>IF(DESIGN!#REF!=0," ",DESIGN!#REF!)</f>
        <v>#REF!</v>
      </c>
      <c r="C99" t="e">
        <f>CONCATENATE(DESIGN!#REF!,"  ",DESIGN!#REF!)</f>
        <v>#REF!</v>
      </c>
      <c r="D99" t="e">
        <f>CONCATENATE(DESIGN!#REF!,"  ",DESIGN!#REF!, " ", DESIGN!#REF!," ", DESIGN!#REF!," ",DESIGN!#REF!)</f>
        <v>#REF!</v>
      </c>
      <c r="E99" s="39" t="e">
        <f>IF(DESIGN!#REF!=0," ",DESIGN!#REF!)</f>
        <v>#REF!</v>
      </c>
      <c r="F99" s="39" t="e">
        <f>IF(DESIGN!#REF!=0," ",DESIGN!#REF!)</f>
        <v>#REF!</v>
      </c>
      <c r="G99" s="39" t="e">
        <f>IF(DESIGN!#REF!=0," ",DESIGN!#REF!)</f>
        <v>#REF!</v>
      </c>
    </row>
    <row r="100" spans="1:7" x14ac:dyDescent="0.3">
      <c r="A100" s="17" t="e">
        <f>DESIGN!#REF!</f>
        <v>#REF!</v>
      </c>
      <c r="B100" s="37" t="e">
        <f>IF(DESIGN!#REF!=0," ",DESIGN!#REF!)</f>
        <v>#REF!</v>
      </c>
      <c r="C100" t="e">
        <f>CONCATENATE(DESIGN!#REF!,"  ",DESIGN!#REF!)</f>
        <v>#REF!</v>
      </c>
      <c r="D100" t="e">
        <f>CONCATENATE(DESIGN!#REF!,"  ",DESIGN!#REF!, " ", DESIGN!#REF!," ", DESIGN!#REF!," ",DESIGN!#REF!)</f>
        <v>#REF!</v>
      </c>
      <c r="E100" s="39" t="e">
        <f>IF(DESIGN!#REF!=0," ",DESIGN!#REF!)</f>
        <v>#REF!</v>
      </c>
      <c r="F100" s="39" t="e">
        <f>IF(DESIGN!#REF!=0," ",DESIGN!#REF!)</f>
        <v>#REF!</v>
      </c>
      <c r="G100" s="39" t="e">
        <f>IF(DESIGN!#REF!=0," ",DESIGN!#REF!)</f>
        <v>#REF!</v>
      </c>
    </row>
    <row r="101" spans="1:7" x14ac:dyDescent="0.3">
      <c r="A101" s="17" t="e">
        <f>DESIGN!#REF!</f>
        <v>#REF!</v>
      </c>
      <c r="B101" s="37" t="e">
        <f>IF(DESIGN!#REF!=0," ",DESIGN!#REF!)</f>
        <v>#REF!</v>
      </c>
      <c r="C101" t="e">
        <f>CONCATENATE(DESIGN!#REF!,"  ",DESIGN!#REF!)</f>
        <v>#REF!</v>
      </c>
      <c r="D101" t="e">
        <f>CONCATENATE(DESIGN!#REF!,"  ",DESIGN!#REF!, " ", DESIGN!#REF!," ", DESIGN!#REF!," ",DESIGN!#REF!)</f>
        <v>#REF!</v>
      </c>
      <c r="E101" s="39" t="e">
        <f>IF(DESIGN!#REF!=0," ",DESIGN!#REF!)</f>
        <v>#REF!</v>
      </c>
      <c r="F101" s="39" t="e">
        <f>IF(DESIGN!#REF!=0," ",DESIGN!#REF!)</f>
        <v>#REF!</v>
      </c>
      <c r="G101" s="39" t="e">
        <f>IF(DESIGN!#REF!=0," ",DESIGN!#REF!)</f>
        <v>#REF!</v>
      </c>
    </row>
    <row r="102" spans="1:7" x14ac:dyDescent="0.3">
      <c r="A102" s="17" t="e">
        <f>DESIGN!#REF!</f>
        <v>#REF!</v>
      </c>
      <c r="B102" s="37" t="e">
        <f>IF(DESIGN!#REF!=0," ",DESIGN!#REF!)</f>
        <v>#REF!</v>
      </c>
      <c r="C102" t="e">
        <f>CONCATENATE(DESIGN!#REF!,"  ",DESIGN!#REF!)</f>
        <v>#REF!</v>
      </c>
      <c r="D102" t="e">
        <f>CONCATENATE(DESIGN!#REF!,"  ",DESIGN!#REF!, " ", DESIGN!#REF!," ", DESIGN!#REF!," ",DESIGN!#REF!)</f>
        <v>#REF!</v>
      </c>
      <c r="E102" s="39" t="e">
        <f>IF(DESIGN!#REF!=0," ",DESIGN!#REF!)</f>
        <v>#REF!</v>
      </c>
      <c r="F102" s="39" t="e">
        <f>IF(DESIGN!#REF!=0," ",DESIGN!#REF!)</f>
        <v>#REF!</v>
      </c>
      <c r="G102" s="39" t="e">
        <f>IF(DESIGN!#REF!=0," ",DESIGN!#REF!)</f>
        <v>#REF!</v>
      </c>
    </row>
    <row r="103" spans="1:7" x14ac:dyDescent="0.3">
      <c r="A103" s="17" t="e">
        <f>DESIGN!#REF!</f>
        <v>#REF!</v>
      </c>
      <c r="B103" s="37" t="e">
        <f>IF(DESIGN!#REF!=0," ",DESIGN!#REF!)</f>
        <v>#REF!</v>
      </c>
      <c r="C103" t="e">
        <f>CONCATENATE(DESIGN!#REF!,"  ",DESIGN!#REF!)</f>
        <v>#REF!</v>
      </c>
      <c r="D103" t="e">
        <f>CONCATENATE(DESIGN!#REF!,"  ",DESIGN!#REF!, " ", DESIGN!#REF!," ", DESIGN!#REF!," ",DESIGN!#REF!)</f>
        <v>#REF!</v>
      </c>
      <c r="E103" s="39" t="e">
        <f>IF(DESIGN!#REF!=0," ",DESIGN!#REF!)</f>
        <v>#REF!</v>
      </c>
      <c r="F103" s="39" t="e">
        <f>IF(DESIGN!#REF!=0," ",DESIGN!#REF!)</f>
        <v>#REF!</v>
      </c>
    </row>
  </sheetData>
  <sheetProtection sheet="1" objects="1" scenarios="1"/>
  <mergeCells count="6">
    <mergeCell ref="G6:G7"/>
    <mergeCell ref="C6:C7"/>
    <mergeCell ref="A6:A7"/>
    <mergeCell ref="B6:B7"/>
    <mergeCell ref="E6:E7"/>
    <mergeCell ref="F6:F7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CFIdentifier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4.4" x14ac:dyDescent="0.3"/>
  <sheetData>
    <row r="1" spans="1:7" x14ac:dyDescent="0.3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</row>
    <row r="2" spans="1:7" x14ac:dyDescent="0.3">
      <c r="A2" t="s">
        <v>8</v>
      </c>
      <c r="B2" t="s">
        <v>9</v>
      </c>
      <c r="C2" t="s">
        <v>10</v>
      </c>
      <c r="D2" t="s">
        <v>11</v>
      </c>
      <c r="E2" t="s">
        <v>12</v>
      </c>
      <c r="F2">
        <v>20</v>
      </c>
      <c r="G2" t="s">
        <v>13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DESIGN</vt:lpstr>
      <vt:lpstr>TECH-DOC</vt:lpstr>
      <vt:lpstr>Classified as UnClassified</vt:lpstr>
    </vt:vector>
  </TitlesOfParts>
  <Company>STMicroelectronics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CACCAMO</dc:creator>
  <cp:lastModifiedBy>Gianfranco SORTINO</cp:lastModifiedBy>
  <dcterms:created xsi:type="dcterms:W3CDTF">2017-09-08T13:42:29Z</dcterms:created>
  <dcterms:modified xsi:type="dcterms:W3CDTF">2018-06-28T12:45:34Z</dcterms:modified>
</cp:coreProperties>
</file>