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TOTIPI SYSTEM LAB\PROT-STEVAL-CTM006V1-(CTRL)Gennaro Macina\BOM\"/>
    </mc:Choice>
  </mc:AlternateContent>
  <bookViews>
    <workbookView xWindow="0" yWindow="0" windowWidth="24588" windowHeight="10668"/>
  </bookViews>
  <sheets>
    <sheet name="DESIGN" sheetId="1" r:id="rId1"/>
    <sheet name="Classified as UnClassified" sheetId="3" state="hidden" r:id="rId2"/>
    <sheet name="xl_DCF_History" sheetId="2" state="veryHidden" r:id="rId3"/>
  </sheets>
  <definedNames>
    <definedName name="_xlnm._FilterDatabase" localSheetId="0" hidden="1">DESIGN!$A$6:$P$95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M1" i="1" l="1"/>
</calcChain>
</file>

<file path=xl/sharedStrings.xml><?xml version="1.0" encoding="utf-8"?>
<sst xmlns="http://schemas.openxmlformats.org/spreadsheetml/2006/main" count="1021" uniqueCount="489">
  <si>
    <t>BILL OF MATERIALS</t>
  </si>
  <si>
    <t>CLINAME</t>
  </si>
  <si>
    <t>DATETIME</t>
  </si>
  <si>
    <t>DONEBY</t>
  </si>
  <si>
    <t>IPADDRESS</t>
  </si>
  <si>
    <t>APPVER</t>
  </si>
  <si>
    <t>RANDOM</t>
  </si>
  <si>
    <t>CHECKSUM</t>
  </si>
  <si>
    <t>ᝩគ᝗ក᝵ជជ᝽᝺᝽᝹᝸</t>
  </si>
  <si>
    <t>ᝍᝃᝅᝆᝃᝆᝄᝅᝋ᜴᜴ᝅᝆᝎᝉᝇ᝕ᝡ᜴᜼᝛ᝡᝨ᜿ᝆᝎᝄ᜽</t>
  </si>
  <si>
    <t>ᝧᝨᝰ᝛᝽᝵គ᝺ឆ᝵គ᝷ឃ᜴ជឃឆឈ᝽គឃ</t>
  </si>
  <si>
    <t>᝗ᝨᝢ᝗ᝫᝠᝊᝆᝊᝆ</t>
  </si>
  <si>
    <t>ᝈᝂᝄᝂᝆᝂᝄ</t>
  </si>
  <si>
    <t>ᝉᝈᝆᝍ</t>
  </si>
  <si>
    <t>Reference</t>
  </si>
  <si>
    <t>Package</t>
  </si>
  <si>
    <t>Manufacturer</t>
  </si>
  <si>
    <t>MANUFACTURER</t>
  </si>
  <si>
    <t>Supplier Advices-Not Mandatory</t>
  </si>
  <si>
    <t>In the Items indicated with "ANY" you can use any Manufacturer</t>
  </si>
  <si>
    <t>MORE INFO</t>
  </si>
  <si>
    <t>Tollerance</t>
  </si>
  <si>
    <t>10</t>
  </si>
  <si>
    <t>39</t>
  </si>
  <si>
    <t>Value</t>
  </si>
  <si>
    <t>Schematic Revision:</t>
  </si>
  <si>
    <t xml:space="preserve">PROJECT NAME:    </t>
  </si>
  <si>
    <t>POW code(for System Lab Only):</t>
  </si>
  <si>
    <t>Description</t>
  </si>
  <si>
    <t>Item</t>
  </si>
  <si>
    <t>Quantity</t>
  </si>
  <si>
    <t>Voltage</t>
  </si>
  <si>
    <t>Ampere</t>
  </si>
  <si>
    <t>Watt</t>
  </si>
  <si>
    <t>Manufacturer’s ordering code 
Orderable Part Number</t>
  </si>
  <si>
    <t>Supplier Distributor</t>
  </si>
  <si>
    <t>Supplier Distributor
Sales Code</t>
  </si>
  <si>
    <t xml:space="preserve">            Assembly
Black mean Assembly
NM mean Not Assembly</t>
  </si>
  <si>
    <t>CON1,CON3,CON4</t>
  </si>
  <si>
    <t>CON2</t>
  </si>
  <si>
    <t>CON8</t>
  </si>
  <si>
    <t>C33</t>
  </si>
  <si>
    <t>C34,C35</t>
  </si>
  <si>
    <t>C37,C50,C63</t>
  </si>
  <si>
    <t>C38,C48,C51,C61,C64,C74,C109,C110,C111</t>
  </si>
  <si>
    <t>C39,C46,C52,C59,C65,C72</t>
  </si>
  <si>
    <t>C41,C54,C67,C99,C105</t>
  </si>
  <si>
    <t>C43,C56,C69,C95</t>
  </si>
  <si>
    <t>C94</t>
  </si>
  <si>
    <t>C98</t>
  </si>
  <si>
    <t>C101,C106</t>
  </si>
  <si>
    <t>C102</t>
  </si>
  <si>
    <t>C107</t>
  </si>
  <si>
    <t>C113</t>
  </si>
  <si>
    <t>C114,C115,C117,C118,C120,C121</t>
  </si>
  <si>
    <t>D1,D2,D3,D53</t>
  </si>
  <si>
    <t>D4,D5,D6</t>
  </si>
  <si>
    <t>D12,D18,D24,D30,D36,D42</t>
  </si>
  <si>
    <t>D47,D48,D50,D51</t>
  </si>
  <si>
    <t>D49</t>
  </si>
  <si>
    <t>D52</t>
  </si>
  <si>
    <t>D54</t>
  </si>
  <si>
    <t>D57,D58,D59,D60,D61,D62</t>
  </si>
  <si>
    <t>IC4</t>
  </si>
  <si>
    <t>IC5,IC6</t>
  </si>
  <si>
    <t>IC7,IC8,IC9</t>
  </si>
  <si>
    <t>JP1</t>
  </si>
  <si>
    <t>J1</t>
  </si>
  <si>
    <t>J2</t>
  </si>
  <si>
    <t>J4</t>
  </si>
  <si>
    <t>L1,L2,L3,L4</t>
  </si>
  <si>
    <t>L5</t>
  </si>
  <si>
    <t>L6</t>
  </si>
  <si>
    <t>L7</t>
  </si>
  <si>
    <t>L8,L9,L10,L12</t>
  </si>
  <si>
    <t>L11</t>
  </si>
  <si>
    <t>Q37</t>
  </si>
  <si>
    <t>R1</t>
  </si>
  <si>
    <t>R2</t>
  </si>
  <si>
    <t>R3</t>
  </si>
  <si>
    <t>R4,R6,R8,R9,R10,R11,R12,R13,R26,R42,R58,R179,R188,R224,R225,R251</t>
  </si>
  <si>
    <t>R7,R163</t>
  </si>
  <si>
    <t>R14,R15,R16</t>
  </si>
  <si>
    <t>R19,R35,R51,R99,R100,R101</t>
  </si>
  <si>
    <t>R21,R22,R37,R38,R53,R54</t>
  </si>
  <si>
    <t>R24,R40,R56</t>
  </si>
  <si>
    <t>R25,R41,R57</t>
  </si>
  <si>
    <t>R27,R43,R59</t>
  </si>
  <si>
    <t>R30,R46,R62</t>
  </si>
  <si>
    <t>R159</t>
  </si>
  <si>
    <t>R160</t>
  </si>
  <si>
    <t>R161</t>
  </si>
  <si>
    <t>R162</t>
  </si>
  <si>
    <t>R164</t>
  </si>
  <si>
    <t>R165,R169</t>
  </si>
  <si>
    <t>R166</t>
  </si>
  <si>
    <t>R167,R170,R171</t>
  </si>
  <si>
    <t>R168</t>
  </si>
  <si>
    <t>R172</t>
  </si>
  <si>
    <t>R180,R181,R183</t>
  </si>
  <si>
    <t>R182,R184</t>
  </si>
  <si>
    <t>R185</t>
  </si>
  <si>
    <t>R186</t>
  </si>
  <si>
    <t>R187</t>
  </si>
  <si>
    <t>R189</t>
  </si>
  <si>
    <t>R222,R223,R231</t>
  </si>
  <si>
    <t>R226,R233,R235,R241,R243,R249</t>
  </si>
  <si>
    <t>R227,R236,R244</t>
  </si>
  <si>
    <t>R228,R237,R245</t>
  </si>
  <si>
    <t>R229,R234,R238,R242,R246,R250</t>
  </si>
  <si>
    <t>R230,R239,R247</t>
  </si>
  <si>
    <t>R232,R240,R248</t>
  </si>
  <si>
    <t>SW2</t>
  </si>
  <si>
    <t>S1,S2,S3</t>
  </si>
  <si>
    <t>TP15,TP19,TP21,TP25,TP27,TP31</t>
  </si>
  <si>
    <t>TP16,TP17,TP18,TP20,TP22,TP23,TP24,TP26,TP28,TP29,TP30,TP32</t>
  </si>
  <si>
    <t>U1</t>
  </si>
  <si>
    <t>U2</t>
  </si>
  <si>
    <t>U3</t>
  </si>
  <si>
    <t>U4</t>
  </si>
  <si>
    <t>U5</t>
  </si>
  <si>
    <t>1206 (3216 Metric)</t>
  </si>
  <si>
    <t>20%</t>
  </si>
  <si>
    <t>TDK Corporation</t>
  </si>
  <si>
    <t>Digi-Key</t>
  </si>
  <si>
    <t>ANY</t>
  </si>
  <si>
    <t>10%</t>
  </si>
  <si>
    <t/>
  </si>
  <si>
    <t>CON4A</t>
  </si>
  <si>
    <t>STMicroelectronics</t>
  </si>
  <si>
    <t>10k</t>
  </si>
  <si>
    <t>0603 (1608 Metric)</t>
  </si>
  <si>
    <t>1%</t>
  </si>
  <si>
    <t>Yageo</t>
  </si>
  <si>
    <t>NM</t>
  </si>
  <si>
    <t>NOT ASSEMBLY</t>
  </si>
  <si>
    <t>4.7k</t>
  </si>
  <si>
    <t>0805 (2012 Metric)</t>
  </si>
  <si>
    <t>Murata Electronics North America</t>
  </si>
  <si>
    <t>100V</t>
  </si>
  <si>
    <t>C1,C96</t>
  </si>
  <si>
    <t>47uF</t>
  </si>
  <si>
    <t>2917 (7343 Metric)</t>
  </si>
  <si>
    <t>CAP TANT 47UF 25V 10% 2917</t>
  </si>
  <si>
    <t>25V</t>
  </si>
  <si>
    <t>STEVAL-CTM006V1</t>
  </si>
  <si>
    <t>AVX Corporation</t>
  </si>
  <si>
    <t>TAJD476K025RNJ</t>
  </si>
  <si>
    <t>478-1740-1-ND</t>
  </si>
  <si>
    <t>C2,C4</t>
  </si>
  <si>
    <t>0.1uF</t>
  </si>
  <si>
    <t>CAP, Ceramic, SMD, 0.1 uF, 10 %, 25 V, 0603</t>
  </si>
  <si>
    <t>Kemet</t>
  </si>
  <si>
    <t>C0603C104K3RAC</t>
  </si>
  <si>
    <t>C3,C5,C28,C44,C57,C70,C75,C76,C77,C78,C79,C93,C97,C103,C104,C112,C116,C119,C122</t>
  </si>
  <si>
    <t>CAP CER 0.1UF 50V X7R 0603</t>
  </si>
  <si>
    <t>50V</t>
  </si>
  <si>
    <t>KEMET</t>
  </si>
  <si>
    <t>C0603C104K5RACTU</t>
  </si>
  <si>
    <t>399-5089-1-ND</t>
  </si>
  <si>
    <t>10pF</t>
  </si>
  <si>
    <t>CAP CER 10000PF 50V X7R 0603</t>
  </si>
  <si>
    <t>GRM188R71H103KA01D</t>
  </si>
  <si>
    <t>490-1512-1-ND</t>
  </si>
  <si>
    <t>CAP CER 10PF 50V C0G 0603</t>
  </si>
  <si>
    <t>0.5pF</t>
  </si>
  <si>
    <t>CGA3E2C0G1H100D080AD</t>
  </si>
  <si>
    <t>445-8843-1-ND</t>
  </si>
  <si>
    <t>1 uF</t>
  </si>
  <si>
    <t>CAP CER 1UF 50V JB 1206</t>
  </si>
  <si>
    <t>C3216JB1H105K160AA</t>
  </si>
  <si>
    <t>445-11720-1-ND</t>
  </si>
  <si>
    <t>0.22uF</t>
  </si>
  <si>
    <t>CAP CER 0.22UF 50V X7R 0603</t>
  </si>
  <si>
    <t>CGA3E3X7R1H224K080AD</t>
  </si>
  <si>
    <t>445-9837-1-ND</t>
  </si>
  <si>
    <t>1000pF</t>
  </si>
  <si>
    <t>CAP CER 1000PF 50V X7R 0603</t>
  </si>
  <si>
    <t>06035C102KAT2A</t>
  </si>
  <si>
    <t>478-1215-1-ND</t>
  </si>
  <si>
    <t>15nF</t>
  </si>
  <si>
    <t>CAP CER 0.015UF 50V X7R 0603</t>
  </si>
  <si>
    <t>GRM188R71H153KA01D</t>
  </si>
  <si>
    <t>490-1514-1-ND</t>
  </si>
  <si>
    <t>10uF</t>
  </si>
  <si>
    <t>CAP CER 10UF 50V X5R 1206</t>
  </si>
  <si>
    <t>CGA5L3X5R1H106M160AB</t>
  </si>
  <si>
    <t>445-12883-1-ND</t>
  </si>
  <si>
    <t>2200pF</t>
  </si>
  <si>
    <t>CAP CER 2200PF 50V X7R 0603</t>
  </si>
  <si>
    <t>CGA3E2X7R1H222K080AD</t>
  </si>
  <si>
    <t>445-8835-1-ND</t>
  </si>
  <si>
    <t>470pF</t>
  </si>
  <si>
    <t>CAP CER 470PF 50V C0G 0603</t>
  </si>
  <si>
    <t>5%</t>
  </si>
  <si>
    <t>CGA3E2C0G1H471J080AD</t>
  </si>
  <si>
    <t>445-9791-1-ND</t>
  </si>
  <si>
    <t>C100,C108</t>
  </si>
  <si>
    <t>CAP TANT 47UF 10V 10% 2917</t>
  </si>
  <si>
    <t>10V</t>
  </si>
  <si>
    <t>TAJD476K010RNJ</t>
  </si>
  <si>
    <t>3.3uF</t>
  </si>
  <si>
    <t>CAP CER 3.3UF 50V X5R 0805</t>
  </si>
  <si>
    <t>C2012X5R1H335K125AB</t>
  </si>
  <si>
    <t>445-5978-1-ND</t>
  </si>
  <si>
    <t>150pF</t>
  </si>
  <si>
    <t>CAP CER 150PF 100V C0G 0603</t>
  </si>
  <si>
    <t>CGA3E2C0G2A151J080AD</t>
  </si>
  <si>
    <t>445-9730-1-ND</t>
  </si>
  <si>
    <t>120pF</t>
  </si>
  <si>
    <t>CAP CER 120PF 50V C0G 0603</t>
  </si>
  <si>
    <t>CGA3E2C0G1H121J080AD</t>
  </si>
  <si>
    <t>445-9764-1-ND</t>
  </si>
  <si>
    <t>10nF</t>
  </si>
  <si>
    <t>100pF</t>
  </si>
  <si>
    <t>CAP CER 100PF 50V C0G/NP0 0603</t>
  </si>
  <si>
    <t>GRM1885C1H101JA01D</t>
  </si>
  <si>
    <t>490-1427-1-ND</t>
  </si>
  <si>
    <t>blkcon100vhtm2oew2008</t>
  </si>
  <si>
    <t>Double Strip Line Female 2X4 Pitch 2,54</t>
  </si>
  <si>
    <t>Sullins Connector Solution</t>
  </si>
  <si>
    <t>PPTC042LFBN-RC</t>
  </si>
  <si>
    <t>S7072-ND</t>
  </si>
  <si>
    <t>ASSEMBLY ON BOTTOM</t>
  </si>
  <si>
    <t>ICS CONNECTOR</t>
  </si>
  <si>
    <t>CON10 male</t>
  </si>
  <si>
    <t>HARTING</t>
  </si>
  <si>
    <t>09185106324</t>
  </si>
  <si>
    <t>1195-1672-ND</t>
  </si>
  <si>
    <t>Enc/Hall Connector Male</t>
  </si>
  <si>
    <t>KP-1608SRC-PRV</t>
  </si>
  <si>
    <t>0201 (0603 Metric)</t>
  </si>
  <si>
    <t>DIO, Rectangle, Flat Top Red, 1.6mmX0.8mm,30mA, 1.8V, --</t>
  </si>
  <si>
    <t>KINGBRIGHT</t>
  </si>
  <si>
    <t>RS</t>
  </si>
  <si>
    <t>466-3728</t>
  </si>
  <si>
    <t>BAT30KFILM</t>
  </si>
  <si>
    <t>SC-79, SOD-523</t>
  </si>
  <si>
    <t>DIODE SCHOTTKY 30V 300MA SOD523</t>
  </si>
  <si>
    <t>497-5552-2-ND</t>
  </si>
  <si>
    <t>D10,D16,D22,D28,D34,D40,D46</t>
  </si>
  <si>
    <t>STPS5L60SY</t>
  </si>
  <si>
    <t>DO-214AB, SMC</t>
  </si>
  <si>
    <t>DIODE SCHOTTKY 60V 5A SMC</t>
  </si>
  <si>
    <t>497-13092-1-ND</t>
  </si>
  <si>
    <t>SM15T12CAY</t>
  </si>
  <si>
    <t>TVS DIODE 10.2VWM 21.7VC SMC</t>
  </si>
  <si>
    <t>497-11775-2-ND</t>
  </si>
  <si>
    <t>STPS3L40SY</t>
  </si>
  <si>
    <t>DIODE SCHOTTKY 40V 3A SMC</t>
  </si>
  <si>
    <t>497-12868-1-ND</t>
  </si>
  <si>
    <t>SM4T28AY</t>
  </si>
  <si>
    <t>2.7V 500mW</t>
  </si>
  <si>
    <t>DO-213AC, MINI-MELF, SOD-80</t>
  </si>
  <si>
    <t>DIODE ZENER 2.7V 500MW SOD80</t>
  </si>
  <si>
    <t>Vishay Semiconductor Diodes Division</t>
  </si>
  <si>
    <t>TZMB2V7-GS08</t>
  </si>
  <si>
    <t>TZMB2V7-GS08-ND</t>
  </si>
  <si>
    <t>3.3V</t>
  </si>
  <si>
    <t>SOD-123</t>
  </si>
  <si>
    <t>DIODE ZENER 3.3V 500MW SOD123</t>
  </si>
  <si>
    <t>ON Semiconductor</t>
  </si>
  <si>
    <t>MMSZ4684T1G</t>
  </si>
  <si>
    <t>MMSZ4684T1GOSCT-ND</t>
  </si>
  <si>
    <t>STTH102AY</t>
  </si>
  <si>
    <t>DO-214AC, SMA</t>
  </si>
  <si>
    <t>DIODE GEN PURP 200V 1A SMA</t>
  </si>
  <si>
    <t>497-12351-1-ND</t>
  </si>
  <si>
    <t>A7986ATR</t>
  </si>
  <si>
    <t>8-SOIC (0.154", 3.90mm Width) Exposed Pad</t>
  </si>
  <si>
    <t>IC REG BUCK ADJ 3A 8HSOP</t>
  </si>
  <si>
    <t>497-13218-1-ND</t>
  </si>
  <si>
    <t>A6902D13TR</t>
  </si>
  <si>
    <t>8-SOIC (0.154", 3.90mm Width)</t>
  </si>
  <si>
    <t>IC REG BUCK ADJ 1A 8SOIC</t>
  </si>
  <si>
    <t>497-10188-1-ND</t>
  </si>
  <si>
    <t>L6491D</t>
  </si>
  <si>
    <t>IC GATE DVR 4A HIGH/LOW 14SOIC</t>
  </si>
  <si>
    <t>L6491DTR</t>
  </si>
  <si>
    <t>L6491DTR-ND</t>
  </si>
  <si>
    <t>09185346324</t>
  </si>
  <si>
    <t>CONN HEADER 34POS T/H</t>
  </si>
  <si>
    <t>1195-1731-ND</t>
  </si>
  <si>
    <t>blkcon100vhtm2oew2004</t>
  </si>
  <si>
    <t>double Strip Line female 2X2 Pitch 2,54mm</t>
  </si>
  <si>
    <t>PPTC022LFBN-RC</t>
  </si>
  <si>
    <t>S7070-ND</t>
  </si>
  <si>
    <t xml:space="preserve">Multipole Male connector </t>
  </si>
  <si>
    <t>SFH11-PBPC-D07-ST-BK</t>
  </si>
  <si>
    <t>S9170-ND</t>
  </si>
  <si>
    <t>1803426</t>
  </si>
  <si>
    <t>TERM BLOCK HDR 2POS VERT 3.81MM</t>
  </si>
  <si>
    <t>Phoenix Contact</t>
  </si>
  <si>
    <t>277-1221-ND</t>
  </si>
  <si>
    <t>120Ohm@100MHz</t>
  </si>
  <si>
    <t>FERRITE BEAD 120 OHM 0603 1LN</t>
  </si>
  <si>
    <t>Wurth Electronics Inc.</t>
  </si>
  <si>
    <t>742792625</t>
  </si>
  <si>
    <t>732-4665-2-ND</t>
  </si>
  <si>
    <t>15uH</t>
  </si>
  <si>
    <t>Nonstandard</t>
  </si>
  <si>
    <t>FIXED IND 15UH 1.45A 125 MOHM</t>
  </si>
  <si>
    <t>74404063150</t>
  </si>
  <si>
    <t>732-5535-1-ND</t>
  </si>
  <si>
    <t>BEAD Murata BLM18SG700TN1D</t>
  </si>
  <si>
    <t>68uH</t>
  </si>
  <si>
    <t>WE_PD1050</t>
  </si>
  <si>
    <t>FIXED IND 68UH 1.9A 132 MOHM SMD</t>
  </si>
  <si>
    <t>7447714680</t>
  </si>
  <si>
    <t>732-2995-1-ND</t>
  </si>
  <si>
    <t xml:space="preserve">BEAD Murata BLM18SG331TN1D </t>
  </si>
  <si>
    <t>47uH</t>
  </si>
  <si>
    <t>WE_PD4</t>
  </si>
  <si>
    <t>FIXED IND 47UH 1.8A 190 MOHM SMD</t>
  </si>
  <si>
    <t>74456147</t>
  </si>
  <si>
    <t>732-1354-1-ND</t>
  </si>
  <si>
    <t>STN4NF06L</t>
  </si>
  <si>
    <t>TO-261-4, TO-261AA</t>
  </si>
  <si>
    <t>MOSFET N-CH 60V 4A SOT-223</t>
  </si>
  <si>
    <t>497-10315-1-ND</t>
  </si>
  <si>
    <t>820</t>
  </si>
  <si>
    <t>RES SMD 820 OHM 1% 1/10W 0603</t>
  </si>
  <si>
    <t>1/10w</t>
  </si>
  <si>
    <t>RC0603FR-07820RL</t>
  </si>
  <si>
    <t>311-820HRCT-ND</t>
  </si>
  <si>
    <t>1.33k</t>
  </si>
  <si>
    <t>RES SMD 1.33K OHM 1% 1/10W 0603</t>
  </si>
  <si>
    <t>RC0603FR-071K33L</t>
  </si>
  <si>
    <t>311-1.33KHRCT-ND</t>
  </si>
  <si>
    <t>3.57k</t>
  </si>
  <si>
    <t>RES SMD 3.57K OHM 1% 1/10W 0603</t>
  </si>
  <si>
    <t>RC0603FR-073K57L</t>
  </si>
  <si>
    <t>311-3.57KHRCT-ND</t>
  </si>
  <si>
    <t>0.0</t>
  </si>
  <si>
    <t>RES SMD 0.0OHM JUMPER 1/10W 0603</t>
  </si>
  <si>
    <t>Jumper</t>
  </si>
  <si>
    <t>RC0603JR-070RL</t>
  </si>
  <si>
    <t>311-0.0GRCT-ND</t>
  </si>
  <si>
    <t>1.5k</t>
  </si>
  <si>
    <t>RES SMD 1.5K OHM 1% 1/10W 0603</t>
  </si>
  <si>
    <t>RC0603FR-071K5L</t>
  </si>
  <si>
    <t>311-1.50KHRCT-ND</t>
  </si>
  <si>
    <t>RES SMD 4.7K OHM 1% 1/10W 0603</t>
  </si>
  <si>
    <t>RC0603FR-074K7L</t>
  </si>
  <si>
    <t>311-4.70KHRCT-ND</t>
  </si>
  <si>
    <t>100</t>
  </si>
  <si>
    <t>RES SMD 100 OHM 1% 1/10W 0603</t>
  </si>
  <si>
    <t>RC0603FR-07100RP</t>
  </si>
  <si>
    <t>YAG1289CT-ND</t>
  </si>
  <si>
    <t>6.98k</t>
  </si>
  <si>
    <t>RES SMD 6.98K OHM 1% 1/10W 0603</t>
  </si>
  <si>
    <t>RC0603FR-076K98L</t>
  </si>
  <si>
    <t>311-6.98KHRCT-ND</t>
  </si>
  <si>
    <t>1.87k</t>
  </si>
  <si>
    <t>RES SMD 1.87K OHM 1% 1/10W 0603</t>
  </si>
  <si>
    <t>RC0603FR-071K87L</t>
  </si>
  <si>
    <t>311-1.87KHRCT-ND</t>
  </si>
  <si>
    <t>100k</t>
  </si>
  <si>
    <t>RES SMD 100K OHM 5% 1/10W 0603</t>
  </si>
  <si>
    <t>RC0603JR-07100KL</t>
  </si>
  <si>
    <t>311-100KGRCT-ND</t>
  </si>
  <si>
    <t>2.87k</t>
  </si>
  <si>
    <t>RES SMD 2.87K OHM 1% 1/10W 0603</t>
  </si>
  <si>
    <t>RC0603FR-072K87L</t>
  </si>
  <si>
    <t>311-2.87KHRCT-ND</t>
  </si>
  <si>
    <t>1k</t>
  </si>
  <si>
    <t>RES SMD 1K OHM 1% 1/10W 0603</t>
  </si>
  <si>
    <t>RC0603FR-071KL</t>
  </si>
  <si>
    <t>311-1.00KHRCT-ND</t>
  </si>
  <si>
    <t>110k</t>
  </si>
  <si>
    <t>RES SMD 110K OHM 5% 1/10W 0603</t>
  </si>
  <si>
    <t>RC0603JR-07110KL</t>
  </si>
  <si>
    <t>311-110KGRCT-ND</t>
  </si>
  <si>
    <t>47k</t>
  </si>
  <si>
    <t>RES SMD 47K OHM 1% 1/10W 0603</t>
  </si>
  <si>
    <t>RC0603FR-0747KL</t>
  </si>
  <si>
    <t>311-47.0KHRCT-ND</t>
  </si>
  <si>
    <t>220</t>
  </si>
  <si>
    <t>RES SMD 220 OHM 1% 1/10W 0603</t>
  </si>
  <si>
    <t>RC0603FR-07220RL</t>
  </si>
  <si>
    <t>311-220HRCT-ND</t>
  </si>
  <si>
    <t>2.49k</t>
  </si>
  <si>
    <t>RES SMD 2.49K OHM 1% 1/10W 0603</t>
  </si>
  <si>
    <t>Stackpole Electronics Inc.</t>
  </si>
  <si>
    <t>RMCF0603FT2K49</t>
  </si>
  <si>
    <t>RMCF0603FT2K49CT-ND</t>
  </si>
  <si>
    <t>0.1</t>
  </si>
  <si>
    <t>RES SMD 0.1 OHM 1% 1/3W 0603</t>
  </si>
  <si>
    <t>Panasonic Electronic Components</t>
  </si>
  <si>
    <t>ERJ-3BWFR100V</t>
  </si>
  <si>
    <t>P17478CT-ND</t>
  </si>
  <si>
    <t>13k</t>
  </si>
  <si>
    <t>RES SMD 13K OHM 1% 1/10W 0603</t>
  </si>
  <si>
    <t>RC0603FR-0713KL</t>
  </si>
  <si>
    <t>311-13.0KHRCT-ND</t>
  </si>
  <si>
    <t>9.1k</t>
  </si>
  <si>
    <t>RES SMD 9.1K OHM 1% 1/10W 0603</t>
  </si>
  <si>
    <t>RC0603FR-079K1L</t>
  </si>
  <si>
    <t>311-9.10KHRCT-ND</t>
  </si>
  <si>
    <t>4.3k</t>
  </si>
  <si>
    <t>RES SMD 4.3K OHM 1% 1/10W 0603</t>
  </si>
  <si>
    <t>RC0603FR-074K3L</t>
  </si>
  <si>
    <t>311-4.30KHRCT-ND</t>
  </si>
  <si>
    <t>5.49k</t>
  </si>
  <si>
    <t>RES SMD 5.49K OHM 1% 1/10W 0603</t>
  </si>
  <si>
    <t>RC0603FR-075K49L</t>
  </si>
  <si>
    <t>311-5.49KHRCT-ND</t>
  </si>
  <si>
    <t>20k</t>
  </si>
  <si>
    <t>RES SMD 20K OHM 1% 1/8W 0805</t>
  </si>
  <si>
    <t>1/8w</t>
  </si>
  <si>
    <t>RC0805FR-0720KL</t>
  </si>
  <si>
    <t>311-20.0KCRCT-ND</t>
  </si>
  <si>
    <t>RES SMD 10K OHM 1% 1/4W 1206</t>
  </si>
  <si>
    <t>1/4w</t>
  </si>
  <si>
    <t>RC1206FR-0710KL</t>
  </si>
  <si>
    <t>311-10.0KFRCT-ND</t>
  </si>
  <si>
    <t>3.9k</t>
  </si>
  <si>
    <t>RES SMD 3.9K OHM 1% 1/10W 0603</t>
  </si>
  <si>
    <t>RC0603FR-073K9L</t>
  </si>
  <si>
    <t>311-3.90KHRCT-ND</t>
  </si>
  <si>
    <t>RES SMD 39 OHM 1% 1/10W 0603</t>
  </si>
  <si>
    <t>ERJ-3EKF39R0V</t>
  </si>
  <si>
    <t>P39.0HCT-ND</t>
  </si>
  <si>
    <t>2.7k</t>
  </si>
  <si>
    <t>RES SMD 2.7K OHM 1% 1/10W 0603</t>
  </si>
  <si>
    <t>RC0603FR-072K7L</t>
  </si>
  <si>
    <t>311-2.70KHRCT-ND</t>
  </si>
  <si>
    <t>N.M.</t>
  </si>
  <si>
    <t>8.2</t>
  </si>
  <si>
    <t>2512</t>
  </si>
  <si>
    <t>1w</t>
  </si>
  <si>
    <t>1210 (3225 Metric)</t>
  </si>
  <si>
    <t>RES SMD 10 OHM 1% 1/2W 1210</t>
  </si>
  <si>
    <t>1/2w</t>
  </si>
  <si>
    <t>RMCF1210FT10R0</t>
  </si>
  <si>
    <t>RMCF1210FT10R0CT-ND</t>
  </si>
  <si>
    <t>18k</t>
  </si>
  <si>
    <t>1.5</t>
  </si>
  <si>
    <t>1210(3225 Metric)</t>
  </si>
  <si>
    <t>62k</t>
  </si>
  <si>
    <t>Con2</t>
  </si>
  <si>
    <t>CONN HEADER 2POS VERT T/H</t>
  </si>
  <si>
    <t>Amphenol FCI</t>
  </si>
  <si>
    <t>77311-118-02LF</t>
  </si>
  <si>
    <t>609-4434-ND</t>
  </si>
  <si>
    <t>Con3</t>
  </si>
  <si>
    <t>SIL VERTICAL PC TAIL PIN HEADER</t>
  </si>
  <si>
    <t>Harwin Inc.</t>
  </si>
  <si>
    <t>M20-9990345</t>
  </si>
  <si>
    <t>952-2263-ND</t>
  </si>
  <si>
    <t>5000</t>
  </si>
  <si>
    <t>0.100" Dia x 0.180" L (2.54mm x 4.57mm)</t>
  </si>
  <si>
    <t>TEST POINT PC MINI .040"D RED</t>
  </si>
  <si>
    <t>Keystone Electronics</t>
  </si>
  <si>
    <t>36-5000-ND</t>
  </si>
  <si>
    <t>5001</t>
  </si>
  <si>
    <t>TEST POINT PC MINI .040"D BLACK</t>
  </si>
  <si>
    <t>36-5001-ND</t>
  </si>
  <si>
    <t>TSZ121IYLT</t>
  </si>
  <si>
    <t>SC-74A, SOT-753</t>
  </si>
  <si>
    <t>IC OPAMP ZRO-DRFT 400KHZ SOT23-5</t>
  </si>
  <si>
    <t>497-15084-1-ND</t>
  </si>
  <si>
    <t>MM74HC08MTCX</t>
  </si>
  <si>
    <t>14-TSSOP (0.173", 4.40mm Width)</t>
  </si>
  <si>
    <t>IC GATE AND 4CH 2-INP 14-TSSOP</t>
  </si>
  <si>
    <t>Fairchild/ON Semiconductor</t>
  </si>
  <si>
    <t>MM74HC08MTCXCT-ND</t>
  </si>
  <si>
    <t>ESDA14V2LY</t>
  </si>
  <si>
    <t>TO-236-3,SC-59,SOT-23-3</t>
  </si>
  <si>
    <t>TVS DIODE 12VWM 21VC SOT23-3L</t>
  </si>
  <si>
    <t>497-13258-1-ND</t>
  </si>
  <si>
    <t>ESDA6V1LY</t>
  </si>
  <si>
    <t>TVS DIODE 5.2VWM 16VC SOT23-3L</t>
  </si>
  <si>
    <t>497-13260-1-ND</t>
  </si>
  <si>
    <t>ESDA5V3LY</t>
  </si>
  <si>
    <t>TVS DIODE 3VWM 19VC SOT23-3L</t>
  </si>
  <si>
    <t>497-13259-1-ND</t>
  </si>
  <si>
    <t>i</t>
  </si>
  <si>
    <t>FERRITE BEAD 70 OHM 0603 1LN</t>
  </si>
  <si>
    <t>BLM18SG700TN1D</t>
  </si>
  <si>
    <t>490-5224-1-ND</t>
  </si>
  <si>
    <t>FERRITE BEAD 330 OHM 0603 1LN</t>
  </si>
  <si>
    <t>BLM18SG331TN1D</t>
  </si>
  <si>
    <t>490-3997-1-ND</t>
  </si>
  <si>
    <t>478-3048-1-ND</t>
  </si>
  <si>
    <t>CHECK THE Polarity</t>
  </si>
  <si>
    <t xml:space="preserve">PROT-STEVAL- CTM006V1   </t>
  </si>
  <si>
    <t>Automotive 400 W Transil</t>
  </si>
  <si>
    <t>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</si>
</sst>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Helvetica"/>
      <family val="2"/>
    </font>
    <font>
      <sz val="11"/>
      <name val="Helvetica"/>
      <family val="2"/>
    </font>
    <font>
      <sz val="8"/>
      <name val="Helvetica"/>
      <family val="2"/>
    </font>
    <font>
      <b/>
      <sz val="14"/>
      <name val="Helvetica"/>
      <family val="2"/>
    </font>
    <font>
      <sz val="14"/>
      <color theme="1"/>
      <name val="Calibri"/>
      <family val="2"/>
      <scheme val="minor"/>
    </font>
    <font>
      <sz val="14"/>
      <name val="Helvetica"/>
      <family val="2"/>
    </font>
    <font>
      <b/>
      <sz val="14"/>
      <name val="Helvetica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Helvetica"/>
      <family val="2"/>
    </font>
    <font>
      <b/>
      <sz val="12"/>
      <name val="Helvetica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376092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9" borderId="18" applyNumberFormat="0" applyAlignment="0" applyProtection="0"/>
    <xf numFmtId="0" fontId="23" fillId="10" borderId="19" applyNumberFormat="0" applyAlignment="0" applyProtection="0"/>
    <xf numFmtId="0" fontId="24" fillId="10" borderId="18" applyNumberFormat="0" applyAlignment="0" applyProtection="0"/>
    <xf numFmtId="0" fontId="25" fillId="0" borderId="20" applyNumberFormat="0" applyFill="0" applyAlignment="0" applyProtection="0"/>
    <xf numFmtId="0" fontId="26" fillId="11" borderId="21" applyNumberFormat="0" applyAlignment="0" applyProtection="0"/>
    <xf numFmtId="0" fontId="27" fillId="0" borderId="0" applyNumberFormat="0" applyFill="0" applyBorder="0" applyAlignment="0" applyProtection="0"/>
    <xf numFmtId="0" fontId="14" fillId="12" borderId="22" applyNumberFormat="0" applyFont="0" applyAlignment="0" applyProtection="0"/>
    <xf numFmtId="0" fontId="28" fillId="0" borderId="0" applyNumberFormat="0" applyFill="0" applyBorder="0" applyAlignment="0" applyProtection="0"/>
    <xf numFmtId="0" fontId="13" fillId="0" borderId="23" applyNumberFormat="0" applyFill="0" applyAlignment="0" applyProtection="0"/>
    <xf numFmtId="0" fontId="29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29" fillId="36" borderId="0" applyNumberFormat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0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1" fillId="0" borderId="25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26" xfId="0" applyNumberFormat="1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 wrapText="1"/>
    </xf>
    <xf numFmtId="49" fontId="0" fillId="0" borderId="26" xfId="0" applyNumberFormat="1" applyBorder="1" applyAlignment="1">
      <alignment horizontal="center" vertical="center"/>
    </xf>
    <xf numFmtId="49" fontId="0" fillId="0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e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53788</xdr:rowOff>
    </xdr:from>
    <xdr:to>
      <xdr:col>1</xdr:col>
      <xdr:colOff>561192</xdr:colOff>
      <xdr:row>4</xdr:row>
      <xdr:rowOff>137090</xdr:rowOff>
    </xdr:to>
    <xdr:pic>
      <xdr:nvPicPr>
        <xdr:cNvPr id="3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788"/>
          <a:ext cx="1170792" cy="674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5"/>
  <sheetViews>
    <sheetView tabSelected="1" zoomScale="55" zoomScaleNormal="55" workbookViewId="0">
      <selection activeCell="A45" sqref="A45:A50"/>
    </sheetView>
  </sheetViews>
  <sheetFormatPr defaultRowHeight="14.4" x14ac:dyDescent="0.3"/>
  <cols>
    <col min="1" max="1" width="14" style="8" customWidth="1"/>
    <col min="2" max="2" width="15.44140625" style="19" bestFit="1" customWidth="1"/>
    <col min="3" max="3" width="34.5546875" style="17" customWidth="1"/>
    <col min="4" max="4" width="29.6640625" style="8" bestFit="1" customWidth="1"/>
    <col min="5" max="5" width="24.88671875" style="8" customWidth="1"/>
    <col min="6" max="6" width="55.88671875" customWidth="1"/>
    <col min="7" max="7" width="16.109375" customWidth="1"/>
    <col min="8" max="8" width="13.33203125" customWidth="1"/>
    <col min="9" max="9" width="11.33203125" customWidth="1"/>
    <col min="10" max="10" width="15.44140625" customWidth="1"/>
    <col min="11" max="11" width="32.33203125" customWidth="1"/>
    <col min="12" max="12" width="33.88671875" bestFit="1" customWidth="1"/>
    <col min="13" max="13" width="32.44140625" style="8" customWidth="1"/>
    <col min="14" max="14" width="27.5546875" customWidth="1"/>
    <col min="15" max="15" width="26.44140625" customWidth="1"/>
    <col min="16" max="16" width="38.6640625" customWidth="1"/>
    <col min="17" max="17" width="42.109375" customWidth="1"/>
    <col min="21" max="21" width="18.33203125" bestFit="1" customWidth="1"/>
  </cols>
  <sheetData>
    <row r="1" spans="1:21" s="32" customFormat="1" ht="25.95" customHeight="1" thickBot="1" x14ac:dyDescent="0.35">
      <c r="C1" s="33" t="s">
        <v>26</v>
      </c>
      <c r="D1" s="61" t="s">
        <v>486</v>
      </c>
      <c r="E1" s="62"/>
      <c r="F1" s="63"/>
      <c r="G1" s="67" t="s">
        <v>27</v>
      </c>
      <c r="H1" s="68"/>
      <c r="I1" s="68"/>
      <c r="J1" s="69"/>
      <c r="K1" s="70" t="s">
        <v>477</v>
      </c>
      <c r="L1" s="71"/>
      <c r="M1" s="14">
        <f ca="1">TODAY()</f>
        <v>43279</v>
      </c>
    </row>
    <row r="2" spans="1:21" s="12" customFormat="1" ht="18.600000000000001" thickBot="1" x14ac:dyDescent="0.4">
      <c r="A2" s="13"/>
      <c r="B2" s="18"/>
      <c r="C2" s="31" t="s">
        <v>25</v>
      </c>
      <c r="D2" s="34"/>
      <c r="E2" s="16"/>
      <c r="N2" s="15"/>
      <c r="O2" s="15"/>
      <c r="P2" s="15"/>
      <c r="Q2" s="15"/>
      <c r="R2" s="15"/>
      <c r="S2" s="15"/>
      <c r="T2" s="15"/>
      <c r="U2" s="15"/>
    </row>
    <row r="3" spans="1:21" ht="22.2" customHeight="1" thickBot="1" x14ac:dyDescent="0.35">
      <c r="B3" s="30">
        <f>DESIGN!G66</f>
        <v>0</v>
      </c>
      <c r="C3" s="64" t="s">
        <v>0</v>
      </c>
      <c r="D3" s="65"/>
      <c r="E3" s="65"/>
      <c r="F3" s="65"/>
      <c r="G3" s="65"/>
      <c r="H3" s="65"/>
      <c r="I3" s="65"/>
      <c r="J3" s="65"/>
      <c r="K3" s="65"/>
      <c r="L3" s="65"/>
      <c r="M3" s="66"/>
      <c r="N3" s="7"/>
      <c r="O3" s="7"/>
      <c r="P3" s="7"/>
      <c r="Q3" s="7"/>
      <c r="R3" s="7"/>
      <c r="S3" s="7"/>
      <c r="T3" s="7"/>
      <c r="U3" s="7"/>
    </row>
    <row r="4" spans="1:21" ht="16.2" customHeight="1" thickBot="1" x14ac:dyDescent="0.35">
      <c r="C4" s="20"/>
      <c r="D4" s="9"/>
      <c r="E4" s="9"/>
      <c r="F4" s="7"/>
      <c r="G4" s="7"/>
      <c r="H4" s="7"/>
      <c r="I4" s="7"/>
      <c r="J4" s="7"/>
      <c r="K4" s="7"/>
      <c r="L4" s="2"/>
      <c r="M4" s="2"/>
      <c r="N4" s="2"/>
      <c r="O4" s="3"/>
      <c r="P4" s="4"/>
      <c r="Q4" s="5"/>
      <c r="R4" s="1"/>
      <c r="S4" s="6"/>
      <c r="T4" s="6"/>
      <c r="U4" s="6"/>
    </row>
    <row r="5" spans="1:21" s="12" customFormat="1" ht="15.75" customHeight="1" thickBot="1" x14ac:dyDescent="0.4">
      <c r="A5" s="13"/>
      <c r="B5" s="18"/>
      <c r="C5" s="21"/>
      <c r="D5" s="16"/>
      <c r="E5" s="16"/>
      <c r="F5" s="15"/>
      <c r="G5" s="15"/>
      <c r="H5" s="15"/>
      <c r="I5" s="15"/>
      <c r="J5" s="15"/>
      <c r="K5" s="15"/>
      <c r="L5" s="74" t="s">
        <v>17</v>
      </c>
      <c r="M5" s="75"/>
      <c r="N5" s="74" t="s">
        <v>18</v>
      </c>
      <c r="O5" s="75"/>
      <c r="P5" s="29" t="s">
        <v>20</v>
      </c>
      <c r="Q5"/>
      <c r="R5" s="10"/>
      <c r="S5" s="10"/>
      <c r="T5" s="11"/>
      <c r="U5" s="10"/>
    </row>
    <row r="6" spans="1:21" s="22" customFormat="1" ht="63" customHeight="1" x14ac:dyDescent="0.3">
      <c r="A6" s="57" t="s">
        <v>29</v>
      </c>
      <c r="B6" s="57" t="s">
        <v>30</v>
      </c>
      <c r="C6" s="59" t="s">
        <v>14</v>
      </c>
      <c r="D6" s="55" t="s">
        <v>24</v>
      </c>
      <c r="E6" s="55" t="s">
        <v>15</v>
      </c>
      <c r="F6" s="55" t="s">
        <v>28</v>
      </c>
      <c r="G6" s="55" t="s">
        <v>31</v>
      </c>
      <c r="H6" s="55" t="s">
        <v>32</v>
      </c>
      <c r="I6" s="55" t="s">
        <v>33</v>
      </c>
      <c r="J6" s="55" t="s">
        <v>21</v>
      </c>
      <c r="K6" s="76" t="s">
        <v>37</v>
      </c>
      <c r="L6" s="72" t="s">
        <v>16</v>
      </c>
      <c r="M6" s="55" t="s">
        <v>34</v>
      </c>
      <c r="N6" s="55" t="s">
        <v>35</v>
      </c>
      <c r="O6" s="55" t="s">
        <v>36</v>
      </c>
      <c r="P6" s="55" t="s">
        <v>19</v>
      </c>
      <c r="R6" s="23"/>
      <c r="S6" s="24"/>
      <c r="T6" s="25"/>
      <c r="U6" s="23"/>
    </row>
    <row r="7" spans="1:21" s="26" customFormat="1" ht="24" customHeight="1" thickBot="1" x14ac:dyDescent="0.35">
      <c r="A7" s="58"/>
      <c r="B7" s="58"/>
      <c r="C7" s="60"/>
      <c r="D7" s="56"/>
      <c r="E7" s="56"/>
      <c r="F7" s="56"/>
      <c r="G7" s="56"/>
      <c r="H7" s="56"/>
      <c r="I7" s="56"/>
      <c r="J7" s="56"/>
      <c r="K7" s="77"/>
      <c r="L7" s="73"/>
      <c r="M7" s="56"/>
      <c r="N7" s="56"/>
      <c r="O7" s="56"/>
      <c r="P7" s="56"/>
      <c r="R7" s="27"/>
      <c r="S7" s="27"/>
      <c r="T7" s="27"/>
      <c r="U7" s="28"/>
    </row>
    <row r="8" spans="1:21" s="8" customFormat="1" x14ac:dyDescent="0.3">
      <c r="A8" s="35">
        <v>1</v>
      </c>
      <c r="B8" s="36">
        <v>2</v>
      </c>
      <c r="C8" s="37" t="s">
        <v>140</v>
      </c>
      <c r="D8" s="38" t="s">
        <v>141</v>
      </c>
      <c r="E8" s="38" t="s">
        <v>142</v>
      </c>
      <c r="F8" s="38" t="s">
        <v>143</v>
      </c>
      <c r="G8" s="39"/>
      <c r="H8" s="38" t="s">
        <v>144</v>
      </c>
      <c r="I8" s="38"/>
      <c r="J8" s="38" t="s">
        <v>126</v>
      </c>
      <c r="K8" s="38" t="s">
        <v>145</v>
      </c>
      <c r="L8" s="38" t="s">
        <v>146</v>
      </c>
      <c r="M8" s="38" t="s">
        <v>147</v>
      </c>
      <c r="N8" s="38" t="s">
        <v>124</v>
      </c>
      <c r="O8" s="38" t="s">
        <v>148</v>
      </c>
      <c r="P8" s="40"/>
    </row>
    <row r="9" spans="1:21" s="8" customFormat="1" x14ac:dyDescent="0.3">
      <c r="A9" s="35">
        <v>2</v>
      </c>
      <c r="B9" s="36">
        <v>2</v>
      </c>
      <c r="C9" s="37" t="s">
        <v>149</v>
      </c>
      <c r="D9" s="38" t="s">
        <v>150</v>
      </c>
      <c r="E9" s="38" t="s">
        <v>131</v>
      </c>
      <c r="F9" s="38" t="s">
        <v>151</v>
      </c>
      <c r="G9" s="39"/>
      <c r="H9" s="37" t="s">
        <v>144</v>
      </c>
      <c r="I9" s="38"/>
      <c r="J9" s="38" t="s">
        <v>126</v>
      </c>
      <c r="K9" s="38" t="s">
        <v>145</v>
      </c>
      <c r="L9" s="38" t="s">
        <v>152</v>
      </c>
      <c r="M9" s="38" t="s">
        <v>153</v>
      </c>
      <c r="N9" s="38" t="s">
        <v>127</v>
      </c>
      <c r="O9" s="38" t="s">
        <v>127</v>
      </c>
      <c r="P9" s="40" t="s">
        <v>125</v>
      </c>
    </row>
    <row r="10" spans="1:21" s="8" customFormat="1" ht="43.2" x14ac:dyDescent="0.3">
      <c r="A10" s="35">
        <v>3</v>
      </c>
      <c r="B10" s="36">
        <v>19</v>
      </c>
      <c r="C10" s="37" t="s">
        <v>154</v>
      </c>
      <c r="D10" s="38" t="s">
        <v>150</v>
      </c>
      <c r="E10" s="38" t="s">
        <v>131</v>
      </c>
      <c r="F10" s="38" t="s">
        <v>155</v>
      </c>
      <c r="G10" s="39"/>
      <c r="H10" s="37" t="s">
        <v>156</v>
      </c>
      <c r="I10" s="38"/>
      <c r="J10" s="38" t="s">
        <v>126</v>
      </c>
      <c r="K10" s="38" t="s">
        <v>145</v>
      </c>
      <c r="L10" s="38" t="s">
        <v>157</v>
      </c>
      <c r="M10" s="38" t="s">
        <v>158</v>
      </c>
      <c r="N10" s="38" t="s">
        <v>124</v>
      </c>
      <c r="O10" s="38" t="s">
        <v>159</v>
      </c>
      <c r="P10" s="41" t="s">
        <v>125</v>
      </c>
    </row>
    <row r="11" spans="1:21" s="8" customFormat="1" x14ac:dyDescent="0.3">
      <c r="A11" s="35">
        <v>4</v>
      </c>
      <c r="B11" s="36">
        <v>1</v>
      </c>
      <c r="C11" s="37" t="s">
        <v>41</v>
      </c>
      <c r="D11" s="38" t="s">
        <v>160</v>
      </c>
      <c r="E11" s="38" t="s">
        <v>131</v>
      </c>
      <c r="F11" s="38" t="s">
        <v>161</v>
      </c>
      <c r="G11" s="39"/>
      <c r="H11" s="37" t="s">
        <v>156</v>
      </c>
      <c r="I11" s="38"/>
      <c r="J11" s="38" t="s">
        <v>126</v>
      </c>
      <c r="K11" s="38" t="s">
        <v>145</v>
      </c>
      <c r="L11" s="38" t="s">
        <v>138</v>
      </c>
      <c r="M11" s="38" t="s">
        <v>162</v>
      </c>
      <c r="N11" s="38" t="s">
        <v>124</v>
      </c>
      <c r="O11" s="38" t="s">
        <v>163</v>
      </c>
      <c r="P11" s="40" t="s">
        <v>125</v>
      </c>
    </row>
    <row r="12" spans="1:21" s="8" customFormat="1" x14ac:dyDescent="0.3">
      <c r="A12" s="35">
        <v>5</v>
      </c>
      <c r="B12" s="36">
        <v>2</v>
      </c>
      <c r="C12" s="37" t="s">
        <v>42</v>
      </c>
      <c r="D12" s="38" t="s">
        <v>160</v>
      </c>
      <c r="E12" s="38" t="s">
        <v>131</v>
      </c>
      <c r="F12" s="38" t="s">
        <v>164</v>
      </c>
      <c r="G12" s="39"/>
      <c r="H12" s="38" t="s">
        <v>156</v>
      </c>
      <c r="I12" s="38"/>
      <c r="J12" s="38" t="s">
        <v>165</v>
      </c>
      <c r="K12" s="38" t="s">
        <v>145</v>
      </c>
      <c r="L12" s="38" t="s">
        <v>123</v>
      </c>
      <c r="M12" s="38" t="s">
        <v>166</v>
      </c>
      <c r="N12" s="38" t="s">
        <v>124</v>
      </c>
      <c r="O12" s="38" t="s">
        <v>167</v>
      </c>
      <c r="P12" s="42" t="s">
        <v>125</v>
      </c>
    </row>
    <row r="13" spans="1:21" s="8" customFormat="1" x14ac:dyDescent="0.3">
      <c r="A13" s="35">
        <v>6</v>
      </c>
      <c r="B13" s="36">
        <v>3</v>
      </c>
      <c r="C13" s="37" t="s">
        <v>43</v>
      </c>
      <c r="D13" s="38" t="s">
        <v>168</v>
      </c>
      <c r="E13" s="38" t="s">
        <v>121</v>
      </c>
      <c r="F13" s="38" t="s">
        <v>169</v>
      </c>
      <c r="G13" s="39"/>
      <c r="H13" s="38" t="s">
        <v>156</v>
      </c>
      <c r="I13" s="38"/>
      <c r="J13" s="38" t="s">
        <v>126</v>
      </c>
      <c r="K13" s="38" t="s">
        <v>145</v>
      </c>
      <c r="L13" s="38" t="s">
        <v>123</v>
      </c>
      <c r="M13" s="38" t="s">
        <v>170</v>
      </c>
      <c r="N13" s="38" t="s">
        <v>124</v>
      </c>
      <c r="O13" s="38" t="s">
        <v>171</v>
      </c>
      <c r="P13" s="40" t="s">
        <v>125</v>
      </c>
    </row>
    <row r="14" spans="1:21" s="8" customFormat="1" ht="28.8" x14ac:dyDescent="0.3">
      <c r="A14" s="35">
        <v>7</v>
      </c>
      <c r="B14" s="36">
        <v>9</v>
      </c>
      <c r="C14" s="37" t="s">
        <v>44</v>
      </c>
      <c r="D14" s="38" t="s">
        <v>172</v>
      </c>
      <c r="E14" s="38" t="s">
        <v>131</v>
      </c>
      <c r="F14" s="38" t="s">
        <v>173</v>
      </c>
      <c r="G14" s="39"/>
      <c r="H14" s="38" t="s">
        <v>156</v>
      </c>
      <c r="I14" s="38"/>
      <c r="J14" s="38" t="s">
        <v>126</v>
      </c>
      <c r="K14" s="38" t="s">
        <v>145</v>
      </c>
      <c r="L14" s="38" t="s">
        <v>123</v>
      </c>
      <c r="M14" s="38" t="s">
        <v>174</v>
      </c>
      <c r="N14" s="38" t="s">
        <v>124</v>
      </c>
      <c r="O14" s="38" t="s">
        <v>175</v>
      </c>
      <c r="P14" s="40" t="s">
        <v>125</v>
      </c>
    </row>
    <row r="15" spans="1:21" s="8" customFormat="1" x14ac:dyDescent="0.3">
      <c r="A15" s="35">
        <v>8</v>
      </c>
      <c r="B15" s="36">
        <v>6</v>
      </c>
      <c r="C15" s="37" t="s">
        <v>45</v>
      </c>
      <c r="D15" s="38" t="s">
        <v>176</v>
      </c>
      <c r="E15" s="38" t="s">
        <v>131</v>
      </c>
      <c r="F15" s="38" t="s">
        <v>177</v>
      </c>
      <c r="G15" s="39"/>
      <c r="H15" s="38" t="s">
        <v>156</v>
      </c>
      <c r="I15" s="38"/>
      <c r="J15" s="38" t="s">
        <v>126</v>
      </c>
      <c r="K15" s="38" t="s">
        <v>145</v>
      </c>
      <c r="L15" s="38" t="s">
        <v>146</v>
      </c>
      <c r="M15" s="38" t="s">
        <v>178</v>
      </c>
      <c r="N15" s="38" t="s">
        <v>124</v>
      </c>
      <c r="O15" s="38" t="s">
        <v>179</v>
      </c>
      <c r="P15" s="40" t="s">
        <v>125</v>
      </c>
    </row>
    <row r="16" spans="1:21" s="8" customFormat="1" x14ac:dyDescent="0.3">
      <c r="A16" s="35">
        <v>9</v>
      </c>
      <c r="B16" s="36">
        <v>5</v>
      </c>
      <c r="C16" s="37" t="s">
        <v>46</v>
      </c>
      <c r="D16" s="38" t="s">
        <v>180</v>
      </c>
      <c r="E16" s="38" t="s">
        <v>131</v>
      </c>
      <c r="F16" s="38" t="s">
        <v>181</v>
      </c>
      <c r="G16" s="39"/>
      <c r="H16" s="38" t="s">
        <v>156</v>
      </c>
      <c r="I16" s="38"/>
      <c r="J16" s="38" t="s">
        <v>126</v>
      </c>
      <c r="K16" s="38" t="s">
        <v>145</v>
      </c>
      <c r="L16" s="38" t="s">
        <v>138</v>
      </c>
      <c r="M16" s="38" t="s">
        <v>182</v>
      </c>
      <c r="N16" s="38" t="s">
        <v>124</v>
      </c>
      <c r="O16" s="38" t="s">
        <v>183</v>
      </c>
      <c r="P16" s="42" t="s">
        <v>125</v>
      </c>
    </row>
    <row r="17" spans="1:16" s="8" customFormat="1" x14ac:dyDescent="0.3">
      <c r="A17" s="35">
        <v>10</v>
      </c>
      <c r="B17" s="36">
        <v>4</v>
      </c>
      <c r="C17" s="37" t="s">
        <v>47</v>
      </c>
      <c r="D17" s="38" t="s">
        <v>184</v>
      </c>
      <c r="E17" s="38" t="s">
        <v>121</v>
      </c>
      <c r="F17" s="38" t="s">
        <v>185</v>
      </c>
      <c r="G17" s="39"/>
      <c r="H17" s="38" t="s">
        <v>156</v>
      </c>
      <c r="I17" s="38"/>
      <c r="J17" s="38" t="s">
        <v>122</v>
      </c>
      <c r="K17" s="38" t="s">
        <v>145</v>
      </c>
      <c r="L17" s="38" t="s">
        <v>123</v>
      </c>
      <c r="M17" s="38" t="s">
        <v>186</v>
      </c>
      <c r="N17" s="38" t="s">
        <v>124</v>
      </c>
      <c r="O17" s="38" t="s">
        <v>187</v>
      </c>
      <c r="P17" s="42"/>
    </row>
    <row r="18" spans="1:16" s="8" customFormat="1" x14ac:dyDescent="0.3">
      <c r="A18" s="35">
        <v>11</v>
      </c>
      <c r="B18" s="36">
        <v>1</v>
      </c>
      <c r="C18" s="37" t="s">
        <v>48</v>
      </c>
      <c r="D18" s="38" t="s">
        <v>188</v>
      </c>
      <c r="E18" s="38" t="s">
        <v>131</v>
      </c>
      <c r="F18" s="38" t="s">
        <v>189</v>
      </c>
      <c r="G18" s="39"/>
      <c r="H18" s="38" t="s">
        <v>156</v>
      </c>
      <c r="I18" s="38"/>
      <c r="J18" s="38" t="s">
        <v>126</v>
      </c>
      <c r="K18" s="38" t="s">
        <v>145</v>
      </c>
      <c r="L18" s="38" t="s">
        <v>123</v>
      </c>
      <c r="M18" s="38" t="s">
        <v>190</v>
      </c>
      <c r="N18" s="38" t="s">
        <v>124</v>
      </c>
      <c r="O18" s="38" t="s">
        <v>191</v>
      </c>
      <c r="P18" s="42" t="s">
        <v>125</v>
      </c>
    </row>
    <row r="19" spans="1:16" s="8" customFormat="1" x14ac:dyDescent="0.3">
      <c r="A19" s="35">
        <v>12</v>
      </c>
      <c r="B19" s="36">
        <v>1</v>
      </c>
      <c r="C19" s="37" t="s">
        <v>49</v>
      </c>
      <c r="D19" s="38" t="s">
        <v>192</v>
      </c>
      <c r="E19" s="38" t="s">
        <v>131</v>
      </c>
      <c r="F19" s="38" t="s">
        <v>193</v>
      </c>
      <c r="G19" s="39"/>
      <c r="H19" s="38" t="s">
        <v>156</v>
      </c>
      <c r="I19" s="38"/>
      <c r="J19" s="38" t="s">
        <v>194</v>
      </c>
      <c r="K19" s="38" t="s">
        <v>145</v>
      </c>
      <c r="L19" s="38" t="s">
        <v>123</v>
      </c>
      <c r="M19" s="38" t="s">
        <v>195</v>
      </c>
      <c r="N19" s="38" t="s">
        <v>124</v>
      </c>
      <c r="O19" s="38" t="s">
        <v>196</v>
      </c>
      <c r="P19" s="40" t="s">
        <v>125</v>
      </c>
    </row>
    <row r="20" spans="1:16" s="8" customFormat="1" x14ac:dyDescent="0.3">
      <c r="A20" s="35">
        <v>13</v>
      </c>
      <c r="B20" s="36">
        <v>2</v>
      </c>
      <c r="C20" s="37" t="s">
        <v>197</v>
      </c>
      <c r="D20" s="38" t="s">
        <v>141</v>
      </c>
      <c r="E20" s="38" t="s">
        <v>142</v>
      </c>
      <c r="F20" s="38" t="s">
        <v>198</v>
      </c>
      <c r="G20" s="39"/>
      <c r="H20" s="38" t="s">
        <v>199</v>
      </c>
      <c r="I20" s="38"/>
      <c r="J20" s="38" t="s">
        <v>126</v>
      </c>
      <c r="K20" s="38" t="s">
        <v>145</v>
      </c>
      <c r="L20" s="38" t="s">
        <v>146</v>
      </c>
      <c r="M20" s="38" t="s">
        <v>200</v>
      </c>
      <c r="N20" s="38" t="s">
        <v>124</v>
      </c>
      <c r="O20" s="40" t="s">
        <v>484</v>
      </c>
      <c r="P20" s="42"/>
    </row>
    <row r="21" spans="1:16" s="8" customFormat="1" x14ac:dyDescent="0.3">
      <c r="A21" s="35">
        <v>14</v>
      </c>
      <c r="B21" s="36">
        <v>2</v>
      </c>
      <c r="C21" s="37" t="s">
        <v>50</v>
      </c>
      <c r="D21" s="38" t="s">
        <v>201</v>
      </c>
      <c r="E21" s="38" t="s">
        <v>137</v>
      </c>
      <c r="F21" s="38" t="s">
        <v>202</v>
      </c>
      <c r="G21" s="39"/>
      <c r="H21" s="38" t="s">
        <v>156</v>
      </c>
      <c r="I21" s="38"/>
      <c r="J21" s="38" t="s">
        <v>126</v>
      </c>
      <c r="K21" s="38" t="s">
        <v>145</v>
      </c>
      <c r="L21" s="38" t="s">
        <v>123</v>
      </c>
      <c r="M21" s="38" t="s">
        <v>203</v>
      </c>
      <c r="N21" s="38" t="s">
        <v>124</v>
      </c>
      <c r="O21" s="38" t="s">
        <v>204</v>
      </c>
      <c r="P21" s="42"/>
    </row>
    <row r="22" spans="1:16" s="8" customFormat="1" x14ac:dyDescent="0.3">
      <c r="A22" s="35">
        <v>15</v>
      </c>
      <c r="B22" s="36">
        <v>1</v>
      </c>
      <c r="C22" s="37" t="s">
        <v>51</v>
      </c>
      <c r="D22" s="38" t="s">
        <v>205</v>
      </c>
      <c r="E22" s="38" t="s">
        <v>131</v>
      </c>
      <c r="F22" s="38" t="s">
        <v>206</v>
      </c>
      <c r="G22" s="39"/>
      <c r="H22" s="43" t="s">
        <v>139</v>
      </c>
      <c r="I22" s="38"/>
      <c r="J22" s="38" t="s">
        <v>194</v>
      </c>
      <c r="K22" s="38" t="s">
        <v>145</v>
      </c>
      <c r="L22" s="38" t="s">
        <v>123</v>
      </c>
      <c r="M22" s="38" t="s">
        <v>207</v>
      </c>
      <c r="N22" s="38" t="s">
        <v>124</v>
      </c>
      <c r="O22" s="38" t="s">
        <v>208</v>
      </c>
      <c r="P22" s="42" t="s">
        <v>125</v>
      </c>
    </row>
    <row r="23" spans="1:16" s="8" customFormat="1" x14ac:dyDescent="0.3">
      <c r="A23" s="35">
        <v>16</v>
      </c>
      <c r="B23" s="36">
        <v>1</v>
      </c>
      <c r="C23" s="37" t="s">
        <v>52</v>
      </c>
      <c r="D23" s="38" t="s">
        <v>209</v>
      </c>
      <c r="E23" s="38" t="s">
        <v>131</v>
      </c>
      <c r="F23" s="38" t="s">
        <v>210</v>
      </c>
      <c r="G23" s="39"/>
      <c r="H23" s="43" t="s">
        <v>156</v>
      </c>
      <c r="I23" s="38"/>
      <c r="J23" s="38" t="s">
        <v>194</v>
      </c>
      <c r="K23" s="38" t="s">
        <v>145</v>
      </c>
      <c r="L23" s="38" t="s">
        <v>123</v>
      </c>
      <c r="M23" s="38" t="s">
        <v>211</v>
      </c>
      <c r="N23" s="38" t="s">
        <v>124</v>
      </c>
      <c r="O23" s="38" t="s">
        <v>212</v>
      </c>
      <c r="P23" s="42" t="s">
        <v>125</v>
      </c>
    </row>
    <row r="24" spans="1:16" s="8" customFormat="1" x14ac:dyDescent="0.3">
      <c r="A24" s="35">
        <v>17</v>
      </c>
      <c r="B24" s="36">
        <v>1</v>
      </c>
      <c r="C24" s="37" t="s">
        <v>53</v>
      </c>
      <c r="D24" s="38" t="s">
        <v>213</v>
      </c>
      <c r="E24" s="38" t="s">
        <v>131</v>
      </c>
      <c r="F24" s="38" t="s">
        <v>161</v>
      </c>
      <c r="G24" s="39"/>
      <c r="H24" s="43" t="s">
        <v>156</v>
      </c>
      <c r="I24" s="38"/>
      <c r="J24" s="38" t="s">
        <v>126</v>
      </c>
      <c r="K24" s="38" t="s">
        <v>145</v>
      </c>
      <c r="L24" s="38" t="s">
        <v>138</v>
      </c>
      <c r="M24" s="38" t="s">
        <v>162</v>
      </c>
      <c r="N24" s="38" t="s">
        <v>124</v>
      </c>
      <c r="O24" s="38" t="s">
        <v>163</v>
      </c>
      <c r="P24" s="42" t="s">
        <v>125</v>
      </c>
    </row>
    <row r="25" spans="1:16" s="8" customFormat="1" x14ac:dyDescent="0.3">
      <c r="A25" s="35">
        <v>18</v>
      </c>
      <c r="B25" s="36">
        <v>6</v>
      </c>
      <c r="C25" s="37" t="s">
        <v>54</v>
      </c>
      <c r="D25" s="38" t="s">
        <v>214</v>
      </c>
      <c r="E25" s="38" t="s">
        <v>131</v>
      </c>
      <c r="F25" s="38" t="s">
        <v>215</v>
      </c>
      <c r="G25" s="39"/>
      <c r="H25" s="43" t="s">
        <v>156</v>
      </c>
      <c r="I25" s="38"/>
      <c r="J25" s="38" t="s">
        <v>194</v>
      </c>
      <c r="K25" s="38" t="s">
        <v>145</v>
      </c>
      <c r="L25" s="38" t="s">
        <v>138</v>
      </c>
      <c r="M25" s="38" t="s">
        <v>216</v>
      </c>
      <c r="N25" s="38" t="s">
        <v>124</v>
      </c>
      <c r="O25" s="38" t="s">
        <v>217</v>
      </c>
      <c r="P25" s="42"/>
    </row>
    <row r="26" spans="1:16" s="8" customFormat="1" x14ac:dyDescent="0.3">
      <c r="A26" s="35">
        <v>19</v>
      </c>
      <c r="B26" s="36">
        <v>3</v>
      </c>
      <c r="C26" s="37" t="s">
        <v>38</v>
      </c>
      <c r="D26" s="38" t="s">
        <v>40</v>
      </c>
      <c r="E26" s="38" t="s">
        <v>218</v>
      </c>
      <c r="F26" s="38" t="s">
        <v>219</v>
      </c>
      <c r="G26" s="39"/>
      <c r="H26" s="43"/>
      <c r="I26" s="38"/>
      <c r="J26" s="38" t="s">
        <v>127</v>
      </c>
      <c r="K26" s="38" t="s">
        <v>145</v>
      </c>
      <c r="L26" s="38" t="s">
        <v>220</v>
      </c>
      <c r="M26" s="38" t="s">
        <v>221</v>
      </c>
      <c r="N26" s="38" t="s">
        <v>124</v>
      </c>
      <c r="O26" s="40" t="s">
        <v>222</v>
      </c>
      <c r="P26" s="44" t="s">
        <v>223</v>
      </c>
    </row>
    <row r="27" spans="1:16" s="8" customFormat="1" x14ac:dyDescent="0.3">
      <c r="A27" s="35">
        <v>20</v>
      </c>
      <c r="B27" s="36">
        <v>1</v>
      </c>
      <c r="C27" s="37" t="s">
        <v>39</v>
      </c>
      <c r="D27" s="38" t="s">
        <v>224</v>
      </c>
      <c r="E27" s="38" t="s">
        <v>225</v>
      </c>
      <c r="F27" s="38" t="s">
        <v>127</v>
      </c>
      <c r="G27" s="39"/>
      <c r="H27" s="43"/>
      <c r="I27" s="38"/>
      <c r="J27" s="38" t="s">
        <v>127</v>
      </c>
      <c r="K27" s="38" t="s">
        <v>145</v>
      </c>
      <c r="L27" s="38" t="s">
        <v>226</v>
      </c>
      <c r="M27" s="38" t="s">
        <v>227</v>
      </c>
      <c r="N27" s="38" t="s">
        <v>124</v>
      </c>
      <c r="O27" s="40" t="s">
        <v>228</v>
      </c>
      <c r="P27" s="42"/>
    </row>
    <row r="28" spans="1:16" s="8" customFormat="1" x14ac:dyDescent="0.3">
      <c r="A28" s="35">
        <v>21</v>
      </c>
      <c r="B28" s="36">
        <v>1</v>
      </c>
      <c r="C28" s="37" t="s">
        <v>40</v>
      </c>
      <c r="D28" s="38" t="s">
        <v>229</v>
      </c>
      <c r="E28" s="38" t="s">
        <v>218</v>
      </c>
      <c r="F28" s="38" t="s">
        <v>219</v>
      </c>
      <c r="G28" s="39"/>
      <c r="H28" s="43"/>
      <c r="I28" s="38"/>
      <c r="J28" s="38" t="s">
        <v>127</v>
      </c>
      <c r="K28" s="38" t="s">
        <v>145</v>
      </c>
      <c r="L28" s="38" t="s">
        <v>220</v>
      </c>
      <c r="M28" s="38" t="s">
        <v>221</v>
      </c>
      <c r="N28" s="38" t="s">
        <v>124</v>
      </c>
      <c r="O28" s="40" t="s">
        <v>222</v>
      </c>
      <c r="P28" s="42"/>
    </row>
    <row r="29" spans="1:16" s="8" customFormat="1" x14ac:dyDescent="0.3">
      <c r="A29" s="35">
        <v>22</v>
      </c>
      <c r="B29" s="36">
        <v>4</v>
      </c>
      <c r="C29" s="37" t="s">
        <v>55</v>
      </c>
      <c r="D29" s="38" t="s">
        <v>230</v>
      </c>
      <c r="E29" s="38" t="s">
        <v>231</v>
      </c>
      <c r="F29" s="38" t="s">
        <v>232</v>
      </c>
      <c r="G29" s="39"/>
      <c r="H29" s="43"/>
      <c r="I29" s="38"/>
      <c r="J29" s="38" t="s">
        <v>127</v>
      </c>
      <c r="K29" s="38" t="s">
        <v>145</v>
      </c>
      <c r="L29" s="38" t="s">
        <v>233</v>
      </c>
      <c r="M29" s="38" t="s">
        <v>230</v>
      </c>
      <c r="N29" s="38" t="s">
        <v>234</v>
      </c>
      <c r="O29" s="38" t="s">
        <v>235</v>
      </c>
      <c r="P29" s="44" t="s">
        <v>485</v>
      </c>
    </row>
    <row r="30" spans="1:16" s="8" customFormat="1" x14ac:dyDescent="0.3">
      <c r="A30" s="35">
        <v>23</v>
      </c>
      <c r="B30" s="36">
        <v>3</v>
      </c>
      <c r="C30" s="37" t="s">
        <v>56</v>
      </c>
      <c r="D30" s="38" t="s">
        <v>236</v>
      </c>
      <c r="E30" s="38" t="s">
        <v>237</v>
      </c>
      <c r="F30" s="38" t="s">
        <v>238</v>
      </c>
      <c r="G30" s="39"/>
      <c r="H30" s="43"/>
      <c r="I30" s="38"/>
      <c r="J30" s="38" t="s">
        <v>127</v>
      </c>
      <c r="K30" s="38" t="s">
        <v>145</v>
      </c>
      <c r="L30" s="38" t="s">
        <v>129</v>
      </c>
      <c r="M30" s="38" t="s">
        <v>236</v>
      </c>
      <c r="N30" s="38" t="s">
        <v>124</v>
      </c>
      <c r="O30" s="38" t="s">
        <v>239</v>
      </c>
      <c r="P30" s="42"/>
    </row>
    <row r="31" spans="1:16" s="8" customFormat="1" x14ac:dyDescent="0.3">
      <c r="A31" s="35">
        <v>24</v>
      </c>
      <c r="B31" s="36">
        <v>7</v>
      </c>
      <c r="C31" s="37" t="s">
        <v>240</v>
      </c>
      <c r="D31" s="38" t="s">
        <v>241</v>
      </c>
      <c r="E31" s="38" t="s">
        <v>242</v>
      </c>
      <c r="F31" s="38" t="s">
        <v>243</v>
      </c>
      <c r="G31" s="39"/>
      <c r="H31" s="43"/>
      <c r="I31" s="38"/>
      <c r="J31" s="38" t="s">
        <v>127</v>
      </c>
      <c r="K31" s="38" t="s">
        <v>145</v>
      </c>
      <c r="L31" s="38" t="s">
        <v>129</v>
      </c>
      <c r="M31" s="38" t="s">
        <v>241</v>
      </c>
      <c r="N31" s="38" t="s">
        <v>124</v>
      </c>
      <c r="O31" s="38" t="s">
        <v>244</v>
      </c>
      <c r="P31" s="42"/>
    </row>
    <row r="32" spans="1:16" s="8" customFormat="1" x14ac:dyDescent="0.3">
      <c r="A32" s="35">
        <v>25</v>
      </c>
      <c r="B32" s="36">
        <v>6</v>
      </c>
      <c r="C32" s="37" t="s">
        <v>57</v>
      </c>
      <c r="D32" s="38" t="s">
        <v>245</v>
      </c>
      <c r="E32" s="38" t="s">
        <v>242</v>
      </c>
      <c r="F32" s="38" t="s">
        <v>246</v>
      </c>
      <c r="G32" s="39"/>
      <c r="H32" s="43"/>
      <c r="I32" s="38"/>
      <c r="J32" s="38" t="s">
        <v>127</v>
      </c>
      <c r="K32" s="38" t="s">
        <v>145</v>
      </c>
      <c r="L32" s="38" t="s">
        <v>129</v>
      </c>
      <c r="M32" s="38" t="s">
        <v>245</v>
      </c>
      <c r="N32" s="38" t="s">
        <v>124</v>
      </c>
      <c r="O32" s="38" t="s">
        <v>247</v>
      </c>
      <c r="P32" s="42"/>
    </row>
    <row r="33" spans="1:16" s="45" customFormat="1" x14ac:dyDescent="0.3">
      <c r="A33" s="35">
        <v>26</v>
      </c>
      <c r="B33" s="36">
        <v>4</v>
      </c>
      <c r="C33" s="37" t="s">
        <v>58</v>
      </c>
      <c r="D33" s="38" t="s">
        <v>248</v>
      </c>
      <c r="E33" s="38" t="s">
        <v>242</v>
      </c>
      <c r="F33" s="38" t="s">
        <v>249</v>
      </c>
      <c r="G33" s="39"/>
      <c r="H33" s="43"/>
      <c r="I33" s="38"/>
      <c r="J33" s="38" t="s">
        <v>127</v>
      </c>
      <c r="K33" s="38" t="s">
        <v>145</v>
      </c>
      <c r="L33" s="38" t="s">
        <v>129</v>
      </c>
      <c r="M33" s="38" t="s">
        <v>248</v>
      </c>
      <c r="N33" s="38" t="s">
        <v>124</v>
      </c>
      <c r="O33" s="38" t="s">
        <v>250</v>
      </c>
      <c r="P33" s="42"/>
    </row>
    <row r="34" spans="1:16" s="8" customFormat="1" x14ac:dyDescent="0.3">
      <c r="A34" s="35">
        <v>27</v>
      </c>
      <c r="B34" s="36">
        <v>1</v>
      </c>
      <c r="C34" s="37" t="s">
        <v>59</v>
      </c>
      <c r="D34" s="38" t="s">
        <v>251</v>
      </c>
      <c r="E34" s="38" t="s">
        <v>488</v>
      </c>
      <c r="F34" s="38" t="s">
        <v>487</v>
      </c>
      <c r="G34" s="39"/>
      <c r="H34" s="43"/>
      <c r="I34" s="38"/>
      <c r="J34" s="38" t="s">
        <v>127</v>
      </c>
      <c r="K34" s="38" t="s">
        <v>145</v>
      </c>
      <c r="L34" s="38" t="s">
        <v>129</v>
      </c>
      <c r="M34" s="38" t="s">
        <v>251</v>
      </c>
      <c r="N34" s="38" t="s">
        <v>127</v>
      </c>
      <c r="O34" s="38" t="s">
        <v>127</v>
      </c>
      <c r="P34" s="42"/>
    </row>
    <row r="35" spans="1:16" s="8" customFormat="1" x14ac:dyDescent="0.3">
      <c r="A35" s="35">
        <v>28</v>
      </c>
      <c r="B35" s="36">
        <v>1</v>
      </c>
      <c r="C35" s="37" t="s">
        <v>60</v>
      </c>
      <c r="D35" s="38" t="s">
        <v>252</v>
      </c>
      <c r="E35" s="38" t="s">
        <v>253</v>
      </c>
      <c r="F35" s="38" t="s">
        <v>254</v>
      </c>
      <c r="G35" s="39"/>
      <c r="H35" s="43"/>
      <c r="I35" s="38"/>
      <c r="J35" s="38" t="s">
        <v>127</v>
      </c>
      <c r="K35" s="38" t="s">
        <v>145</v>
      </c>
      <c r="L35" s="38" t="s">
        <v>255</v>
      </c>
      <c r="M35" s="38" t="s">
        <v>256</v>
      </c>
      <c r="N35" s="38" t="s">
        <v>124</v>
      </c>
      <c r="O35" s="38" t="s">
        <v>257</v>
      </c>
      <c r="P35" s="42"/>
    </row>
    <row r="36" spans="1:16" s="8" customFormat="1" ht="15.6" x14ac:dyDescent="0.3">
      <c r="A36" s="35">
        <v>29</v>
      </c>
      <c r="B36" s="36">
        <v>1</v>
      </c>
      <c r="C36" s="37" t="s">
        <v>61</v>
      </c>
      <c r="D36" s="38" t="s">
        <v>258</v>
      </c>
      <c r="E36" s="38" t="s">
        <v>259</v>
      </c>
      <c r="F36" s="38" t="s">
        <v>260</v>
      </c>
      <c r="G36" s="39"/>
      <c r="H36" s="43"/>
      <c r="I36" s="38"/>
      <c r="J36" s="38" t="s">
        <v>127</v>
      </c>
      <c r="K36" s="38" t="s">
        <v>145</v>
      </c>
      <c r="L36" s="38" t="s">
        <v>261</v>
      </c>
      <c r="M36" s="38" t="s">
        <v>262</v>
      </c>
      <c r="N36" s="38" t="s">
        <v>124</v>
      </c>
      <c r="O36" s="38" t="s">
        <v>263</v>
      </c>
      <c r="P36" s="46"/>
    </row>
    <row r="37" spans="1:16" s="8" customFormat="1" x14ac:dyDescent="0.3">
      <c r="A37" s="35">
        <v>30</v>
      </c>
      <c r="B37" s="36">
        <v>6</v>
      </c>
      <c r="C37" s="37" t="s">
        <v>62</v>
      </c>
      <c r="D37" s="38" t="s">
        <v>264</v>
      </c>
      <c r="E37" s="38" t="s">
        <v>265</v>
      </c>
      <c r="F37" s="38" t="s">
        <v>266</v>
      </c>
      <c r="G37" s="39"/>
      <c r="H37" s="43"/>
      <c r="I37" s="38"/>
      <c r="J37" s="38" t="s">
        <v>127</v>
      </c>
      <c r="K37" s="38" t="s">
        <v>145</v>
      </c>
      <c r="L37" s="38" t="s">
        <v>129</v>
      </c>
      <c r="M37" s="38" t="s">
        <v>264</v>
      </c>
      <c r="N37" s="38" t="s">
        <v>124</v>
      </c>
      <c r="O37" s="38" t="s">
        <v>267</v>
      </c>
      <c r="P37" s="42"/>
    </row>
    <row r="38" spans="1:16" s="8" customFormat="1" x14ac:dyDescent="0.3">
      <c r="A38" s="35">
        <v>31</v>
      </c>
      <c r="B38" s="36">
        <v>1</v>
      </c>
      <c r="C38" s="37" t="s">
        <v>63</v>
      </c>
      <c r="D38" s="38" t="s">
        <v>268</v>
      </c>
      <c r="E38" s="38" t="s">
        <v>269</v>
      </c>
      <c r="F38" s="38" t="s">
        <v>270</v>
      </c>
      <c r="G38" s="39"/>
      <c r="H38" s="43"/>
      <c r="I38" s="38"/>
      <c r="J38" s="38" t="s">
        <v>127</v>
      </c>
      <c r="K38" s="38" t="s">
        <v>145</v>
      </c>
      <c r="L38" s="38" t="s">
        <v>129</v>
      </c>
      <c r="M38" s="38" t="s">
        <v>268</v>
      </c>
      <c r="N38" s="38" t="s">
        <v>124</v>
      </c>
      <c r="O38" s="38" t="s">
        <v>271</v>
      </c>
      <c r="P38" s="42"/>
    </row>
    <row r="39" spans="1:16" s="8" customFormat="1" x14ac:dyDescent="0.3">
      <c r="A39" s="35">
        <v>32</v>
      </c>
      <c r="B39" s="36">
        <v>2</v>
      </c>
      <c r="C39" s="37" t="s">
        <v>64</v>
      </c>
      <c r="D39" s="38" t="s">
        <v>272</v>
      </c>
      <c r="E39" s="38" t="s">
        <v>273</v>
      </c>
      <c r="F39" s="38" t="s">
        <v>274</v>
      </c>
      <c r="G39" s="39"/>
      <c r="H39" s="43"/>
      <c r="I39" s="38"/>
      <c r="J39" s="38" t="s">
        <v>127</v>
      </c>
      <c r="K39" s="38" t="s">
        <v>145</v>
      </c>
      <c r="L39" s="38" t="s">
        <v>129</v>
      </c>
      <c r="M39" s="38" t="s">
        <v>272</v>
      </c>
      <c r="N39" s="38" t="s">
        <v>124</v>
      </c>
      <c r="O39" s="38" t="s">
        <v>275</v>
      </c>
      <c r="P39" s="42"/>
    </row>
    <row r="40" spans="1:16" s="8" customFormat="1" x14ac:dyDescent="0.3">
      <c r="A40" s="35">
        <v>33</v>
      </c>
      <c r="B40" s="36">
        <v>3</v>
      </c>
      <c r="C40" s="37" t="s">
        <v>65</v>
      </c>
      <c r="D40" s="38" t="s">
        <v>276</v>
      </c>
      <c r="E40" s="38" t="s">
        <v>127</v>
      </c>
      <c r="F40" s="38" t="s">
        <v>277</v>
      </c>
      <c r="G40" s="39"/>
      <c r="H40" s="38"/>
      <c r="I40" s="38"/>
      <c r="J40" s="38" t="s">
        <v>127</v>
      </c>
      <c r="K40" s="38" t="s">
        <v>145</v>
      </c>
      <c r="L40" s="38" t="s">
        <v>129</v>
      </c>
      <c r="M40" s="38" t="s">
        <v>278</v>
      </c>
      <c r="N40" s="38" t="s">
        <v>124</v>
      </c>
      <c r="O40" s="38" t="s">
        <v>279</v>
      </c>
      <c r="P40" s="42"/>
    </row>
    <row r="41" spans="1:16" s="8" customFormat="1" x14ac:dyDescent="0.3">
      <c r="A41" s="35">
        <v>34</v>
      </c>
      <c r="B41" s="36">
        <v>1</v>
      </c>
      <c r="C41" s="37" t="s">
        <v>67</v>
      </c>
      <c r="D41" s="38" t="s">
        <v>280</v>
      </c>
      <c r="E41" s="38" t="s">
        <v>127</v>
      </c>
      <c r="F41" s="38" t="s">
        <v>281</v>
      </c>
      <c r="G41" s="39"/>
      <c r="H41" s="38"/>
      <c r="I41" s="38"/>
      <c r="J41" s="38" t="s">
        <v>127</v>
      </c>
      <c r="K41" s="38" t="s">
        <v>145</v>
      </c>
      <c r="L41" s="38" t="s">
        <v>226</v>
      </c>
      <c r="M41" s="38" t="s">
        <v>280</v>
      </c>
      <c r="N41" s="38" t="s">
        <v>124</v>
      </c>
      <c r="O41" s="38" t="s">
        <v>282</v>
      </c>
      <c r="P41" s="42"/>
    </row>
    <row r="42" spans="1:16" s="8" customFormat="1" x14ac:dyDescent="0.3">
      <c r="A42" s="35">
        <v>35</v>
      </c>
      <c r="B42" s="36">
        <v>1</v>
      </c>
      <c r="C42" s="37" t="s">
        <v>68</v>
      </c>
      <c r="D42" s="38" t="s">
        <v>128</v>
      </c>
      <c r="E42" s="38" t="s">
        <v>283</v>
      </c>
      <c r="F42" s="38" t="s">
        <v>284</v>
      </c>
      <c r="G42" s="39"/>
      <c r="H42" s="38"/>
      <c r="I42" s="38"/>
      <c r="J42" s="38" t="s">
        <v>127</v>
      </c>
      <c r="K42" s="38" t="s">
        <v>145</v>
      </c>
      <c r="L42" s="38" t="s">
        <v>220</v>
      </c>
      <c r="M42" s="47" t="s">
        <v>285</v>
      </c>
      <c r="N42" s="38" t="s">
        <v>124</v>
      </c>
      <c r="O42" s="40" t="s">
        <v>286</v>
      </c>
      <c r="P42" s="44" t="s">
        <v>223</v>
      </c>
    </row>
    <row r="43" spans="1:16" s="8" customFormat="1" x14ac:dyDescent="0.3">
      <c r="A43" s="35">
        <v>36</v>
      </c>
      <c r="B43" s="36">
        <v>1</v>
      </c>
      <c r="C43" s="37" t="s">
        <v>69</v>
      </c>
      <c r="D43" s="38" t="s">
        <v>287</v>
      </c>
      <c r="E43" s="38" t="s">
        <v>127</v>
      </c>
      <c r="F43" s="38" t="s">
        <v>287</v>
      </c>
      <c r="G43" s="39"/>
      <c r="H43" s="38"/>
      <c r="I43" s="38"/>
      <c r="J43" s="38" t="s">
        <v>127</v>
      </c>
      <c r="K43" s="38" t="s">
        <v>145</v>
      </c>
      <c r="L43" s="38" t="s">
        <v>220</v>
      </c>
      <c r="M43" s="38" t="s">
        <v>288</v>
      </c>
      <c r="N43" s="38" t="s">
        <v>124</v>
      </c>
      <c r="O43" s="48" t="s">
        <v>289</v>
      </c>
      <c r="P43" s="42"/>
    </row>
    <row r="44" spans="1:16" s="8" customFormat="1" x14ac:dyDescent="0.3">
      <c r="A44" s="35">
        <v>37</v>
      </c>
      <c r="B44" s="36">
        <v>1</v>
      </c>
      <c r="C44" s="37" t="s">
        <v>66</v>
      </c>
      <c r="D44" s="38" t="s">
        <v>290</v>
      </c>
      <c r="E44" s="38" t="s">
        <v>127</v>
      </c>
      <c r="F44" s="38" t="s">
        <v>291</v>
      </c>
      <c r="G44" s="39"/>
      <c r="H44" s="43"/>
      <c r="I44" s="38"/>
      <c r="J44" s="38" t="s">
        <v>127</v>
      </c>
      <c r="K44" s="38" t="s">
        <v>145</v>
      </c>
      <c r="L44" s="38" t="s">
        <v>292</v>
      </c>
      <c r="M44" s="38" t="s">
        <v>290</v>
      </c>
      <c r="N44" s="38" t="s">
        <v>124</v>
      </c>
      <c r="O44" s="38" t="s">
        <v>293</v>
      </c>
      <c r="P44" s="42"/>
    </row>
    <row r="45" spans="1:16" s="8" customFormat="1" x14ac:dyDescent="0.3">
      <c r="A45" s="35">
        <v>38</v>
      </c>
      <c r="B45" s="36">
        <v>4</v>
      </c>
      <c r="C45" s="37" t="s">
        <v>70</v>
      </c>
      <c r="D45" s="38" t="s">
        <v>294</v>
      </c>
      <c r="E45" s="38" t="s">
        <v>131</v>
      </c>
      <c r="F45" s="38" t="s">
        <v>295</v>
      </c>
      <c r="G45" s="39"/>
      <c r="H45" s="43"/>
      <c r="I45" s="38"/>
      <c r="J45" s="38" t="s">
        <v>127</v>
      </c>
      <c r="K45" s="38" t="s">
        <v>145</v>
      </c>
      <c r="L45" s="38" t="s">
        <v>296</v>
      </c>
      <c r="M45" s="38" t="s">
        <v>297</v>
      </c>
      <c r="N45" s="38" t="s">
        <v>124</v>
      </c>
      <c r="O45" s="38" t="s">
        <v>298</v>
      </c>
      <c r="P45" s="42"/>
    </row>
    <row r="46" spans="1:16" s="8" customFormat="1" x14ac:dyDescent="0.3">
      <c r="A46" s="35">
        <v>39</v>
      </c>
      <c r="B46" s="36">
        <v>1</v>
      </c>
      <c r="C46" s="37" t="s">
        <v>71</v>
      </c>
      <c r="D46" s="38" t="s">
        <v>299</v>
      </c>
      <c r="E46" s="38" t="s">
        <v>300</v>
      </c>
      <c r="F46" s="38" t="s">
        <v>301</v>
      </c>
      <c r="G46" s="39"/>
      <c r="H46" s="43"/>
      <c r="I46" s="38"/>
      <c r="J46" s="38" t="s">
        <v>122</v>
      </c>
      <c r="K46" s="38" t="s">
        <v>145</v>
      </c>
      <c r="L46" s="38" t="s">
        <v>296</v>
      </c>
      <c r="M46" s="38" t="s">
        <v>302</v>
      </c>
      <c r="N46" s="38" t="s">
        <v>124</v>
      </c>
      <c r="O46" s="38" t="s">
        <v>303</v>
      </c>
      <c r="P46" s="42"/>
    </row>
    <row r="47" spans="1:16" s="8" customFormat="1" x14ac:dyDescent="0.3">
      <c r="A47" s="35">
        <v>40</v>
      </c>
      <c r="B47" s="36">
        <v>1</v>
      </c>
      <c r="C47" s="37" t="s">
        <v>72</v>
      </c>
      <c r="D47" s="38" t="s">
        <v>304</v>
      </c>
      <c r="E47" s="38" t="s">
        <v>131</v>
      </c>
      <c r="F47" s="38" t="s">
        <v>478</v>
      </c>
      <c r="G47" s="39"/>
      <c r="H47" s="43"/>
      <c r="I47" s="38"/>
      <c r="J47" s="38" t="s">
        <v>127</v>
      </c>
      <c r="K47" s="38" t="s">
        <v>145</v>
      </c>
      <c r="L47" s="38" t="s">
        <v>138</v>
      </c>
      <c r="M47" s="38" t="s">
        <v>479</v>
      </c>
      <c r="N47" s="38" t="s">
        <v>124</v>
      </c>
      <c r="O47" s="40" t="s">
        <v>480</v>
      </c>
      <c r="P47" s="42"/>
    </row>
    <row r="48" spans="1:16" s="8" customFormat="1" x14ac:dyDescent="0.3">
      <c r="A48" s="35">
        <v>41</v>
      </c>
      <c r="B48" s="36">
        <v>1</v>
      </c>
      <c r="C48" s="37" t="s">
        <v>73</v>
      </c>
      <c r="D48" s="38" t="s">
        <v>305</v>
      </c>
      <c r="E48" s="38" t="s">
        <v>306</v>
      </c>
      <c r="F48" s="38" t="s">
        <v>307</v>
      </c>
      <c r="G48" s="39"/>
      <c r="H48" s="43"/>
      <c r="I48" s="38"/>
      <c r="J48" s="38" t="s">
        <v>122</v>
      </c>
      <c r="K48" s="38" t="s">
        <v>145</v>
      </c>
      <c r="L48" s="38" t="s">
        <v>296</v>
      </c>
      <c r="M48" s="38" t="s">
        <v>308</v>
      </c>
      <c r="N48" s="38" t="s">
        <v>124</v>
      </c>
      <c r="O48" s="38" t="s">
        <v>309</v>
      </c>
      <c r="P48" s="42"/>
    </row>
    <row r="49" spans="1:16" s="8" customFormat="1" x14ac:dyDescent="0.3">
      <c r="A49" s="35">
        <v>42</v>
      </c>
      <c r="B49" s="36">
        <v>4</v>
      </c>
      <c r="C49" s="37" t="s">
        <v>74</v>
      </c>
      <c r="D49" s="38" t="s">
        <v>310</v>
      </c>
      <c r="E49" s="38" t="s">
        <v>131</v>
      </c>
      <c r="F49" s="38" t="s">
        <v>481</v>
      </c>
      <c r="G49" s="39"/>
      <c r="H49" s="43"/>
      <c r="I49" s="38"/>
      <c r="J49" s="38" t="s">
        <v>127</v>
      </c>
      <c r="K49" s="38" t="s">
        <v>145</v>
      </c>
      <c r="L49" s="38" t="s">
        <v>138</v>
      </c>
      <c r="M49" s="38" t="s">
        <v>482</v>
      </c>
      <c r="N49" s="38" t="s">
        <v>124</v>
      </c>
      <c r="O49" s="40" t="s">
        <v>483</v>
      </c>
      <c r="P49" s="42"/>
    </row>
    <row r="50" spans="1:16" s="8" customFormat="1" x14ac:dyDescent="0.3">
      <c r="A50" s="35">
        <v>43</v>
      </c>
      <c r="B50" s="36">
        <v>1</v>
      </c>
      <c r="C50" s="37" t="s">
        <v>75</v>
      </c>
      <c r="D50" s="38" t="s">
        <v>311</v>
      </c>
      <c r="E50" s="38" t="s">
        <v>312</v>
      </c>
      <c r="F50" s="38" t="s">
        <v>313</v>
      </c>
      <c r="G50" s="39"/>
      <c r="H50" s="37"/>
      <c r="I50" s="37"/>
      <c r="J50" s="38" t="s">
        <v>126</v>
      </c>
      <c r="K50" s="38" t="s">
        <v>145</v>
      </c>
      <c r="L50" s="38" t="s">
        <v>296</v>
      </c>
      <c r="M50" s="38" t="s">
        <v>314</v>
      </c>
      <c r="N50" s="38" t="s">
        <v>124</v>
      </c>
      <c r="O50" s="38" t="s">
        <v>315</v>
      </c>
      <c r="P50" s="41"/>
    </row>
    <row r="51" spans="1:16" s="8" customFormat="1" x14ac:dyDescent="0.3">
      <c r="A51" s="35">
        <v>44</v>
      </c>
      <c r="B51" s="36">
        <v>1</v>
      </c>
      <c r="C51" s="37" t="s">
        <v>76</v>
      </c>
      <c r="D51" s="38" t="s">
        <v>316</v>
      </c>
      <c r="E51" s="38" t="s">
        <v>317</v>
      </c>
      <c r="F51" s="38" t="s">
        <v>318</v>
      </c>
      <c r="G51" s="39"/>
      <c r="H51" s="37"/>
      <c r="I51" s="37"/>
      <c r="J51" s="38" t="s">
        <v>127</v>
      </c>
      <c r="K51" s="38" t="s">
        <v>145</v>
      </c>
      <c r="L51" s="38" t="s">
        <v>129</v>
      </c>
      <c r="M51" s="38" t="s">
        <v>316</v>
      </c>
      <c r="N51" s="38" t="s">
        <v>124</v>
      </c>
      <c r="O51" s="38" t="s">
        <v>319</v>
      </c>
      <c r="P51" s="41"/>
    </row>
    <row r="52" spans="1:16" s="8" customFormat="1" x14ac:dyDescent="0.3">
      <c r="A52" s="35">
        <v>45</v>
      </c>
      <c r="B52" s="36">
        <v>1</v>
      </c>
      <c r="C52" s="37" t="s">
        <v>77</v>
      </c>
      <c r="D52" s="38" t="s">
        <v>320</v>
      </c>
      <c r="E52" s="38" t="s">
        <v>131</v>
      </c>
      <c r="F52" s="38" t="s">
        <v>321</v>
      </c>
      <c r="G52" s="39"/>
      <c r="H52" s="43"/>
      <c r="I52" s="38" t="s">
        <v>322</v>
      </c>
      <c r="J52" s="38" t="s">
        <v>132</v>
      </c>
      <c r="K52" s="38" t="s">
        <v>145</v>
      </c>
      <c r="L52" s="38" t="s">
        <v>133</v>
      </c>
      <c r="M52" s="38" t="s">
        <v>323</v>
      </c>
      <c r="N52" s="38" t="s">
        <v>124</v>
      </c>
      <c r="O52" s="38" t="s">
        <v>324</v>
      </c>
      <c r="P52" s="42" t="s">
        <v>125</v>
      </c>
    </row>
    <row r="53" spans="1:16" s="8" customFormat="1" x14ac:dyDescent="0.3">
      <c r="A53" s="35">
        <v>46</v>
      </c>
      <c r="B53" s="36">
        <v>1</v>
      </c>
      <c r="C53" s="37" t="s">
        <v>78</v>
      </c>
      <c r="D53" s="38" t="s">
        <v>325</v>
      </c>
      <c r="E53" s="38" t="s">
        <v>131</v>
      </c>
      <c r="F53" s="38" t="s">
        <v>326</v>
      </c>
      <c r="G53" s="39"/>
      <c r="H53" s="43"/>
      <c r="I53" s="38" t="s">
        <v>322</v>
      </c>
      <c r="J53" s="38" t="s">
        <v>132</v>
      </c>
      <c r="K53" s="38" t="s">
        <v>145</v>
      </c>
      <c r="L53" s="38" t="s">
        <v>133</v>
      </c>
      <c r="M53" s="38" t="s">
        <v>327</v>
      </c>
      <c r="N53" s="38" t="s">
        <v>124</v>
      </c>
      <c r="O53" s="38" t="s">
        <v>328</v>
      </c>
      <c r="P53" s="42" t="s">
        <v>125</v>
      </c>
    </row>
    <row r="54" spans="1:16" s="8" customFormat="1" x14ac:dyDescent="0.3">
      <c r="A54" s="35">
        <v>47</v>
      </c>
      <c r="B54" s="36">
        <v>1</v>
      </c>
      <c r="C54" s="37" t="s">
        <v>79</v>
      </c>
      <c r="D54" s="38" t="s">
        <v>329</v>
      </c>
      <c r="E54" s="38" t="s">
        <v>131</v>
      </c>
      <c r="F54" s="38" t="s">
        <v>330</v>
      </c>
      <c r="G54" s="39"/>
      <c r="H54" s="43"/>
      <c r="I54" s="38" t="s">
        <v>322</v>
      </c>
      <c r="J54" s="38" t="s">
        <v>132</v>
      </c>
      <c r="K54" s="38" t="s">
        <v>145</v>
      </c>
      <c r="L54" s="38" t="s">
        <v>133</v>
      </c>
      <c r="M54" s="38" t="s">
        <v>331</v>
      </c>
      <c r="N54" s="38" t="s">
        <v>124</v>
      </c>
      <c r="O54" s="38" t="s">
        <v>332</v>
      </c>
      <c r="P54" s="42" t="s">
        <v>125</v>
      </c>
    </row>
    <row r="55" spans="1:16" s="8" customFormat="1" ht="28.8" x14ac:dyDescent="0.3">
      <c r="A55" s="35">
        <v>48</v>
      </c>
      <c r="B55" s="36">
        <v>16</v>
      </c>
      <c r="C55" s="37" t="s">
        <v>80</v>
      </c>
      <c r="D55" s="38" t="s">
        <v>333</v>
      </c>
      <c r="E55" s="38" t="s">
        <v>131</v>
      </c>
      <c r="F55" s="38" t="s">
        <v>334</v>
      </c>
      <c r="G55" s="39"/>
      <c r="H55" s="43"/>
      <c r="I55" s="38" t="s">
        <v>322</v>
      </c>
      <c r="J55" s="38" t="s">
        <v>335</v>
      </c>
      <c r="K55" s="38" t="s">
        <v>145</v>
      </c>
      <c r="L55" s="38" t="s">
        <v>133</v>
      </c>
      <c r="M55" s="38" t="s">
        <v>336</v>
      </c>
      <c r="N55" s="38" t="s">
        <v>124</v>
      </c>
      <c r="O55" s="38" t="s">
        <v>337</v>
      </c>
      <c r="P55" s="42" t="s">
        <v>125</v>
      </c>
    </row>
    <row r="56" spans="1:16" s="8" customFormat="1" x14ac:dyDescent="0.3">
      <c r="A56" s="35">
        <v>49</v>
      </c>
      <c r="B56" s="36">
        <v>2</v>
      </c>
      <c r="C56" s="37" t="s">
        <v>81</v>
      </c>
      <c r="D56" s="38" t="s">
        <v>338</v>
      </c>
      <c r="E56" s="38" t="s">
        <v>131</v>
      </c>
      <c r="F56" s="38" t="s">
        <v>339</v>
      </c>
      <c r="G56" s="39"/>
      <c r="H56" s="43"/>
      <c r="I56" s="38" t="s">
        <v>322</v>
      </c>
      <c r="J56" s="38" t="s">
        <v>132</v>
      </c>
      <c r="K56" s="38" t="s">
        <v>145</v>
      </c>
      <c r="L56" s="38" t="s">
        <v>133</v>
      </c>
      <c r="M56" s="38" t="s">
        <v>340</v>
      </c>
      <c r="N56" s="38" t="s">
        <v>124</v>
      </c>
      <c r="O56" s="38" t="s">
        <v>341</v>
      </c>
      <c r="P56" s="40" t="s">
        <v>125</v>
      </c>
    </row>
    <row r="57" spans="1:16" s="8" customFormat="1" x14ac:dyDescent="0.3">
      <c r="A57" s="35">
        <v>50</v>
      </c>
      <c r="B57" s="36">
        <v>3</v>
      </c>
      <c r="C57" s="37" t="s">
        <v>82</v>
      </c>
      <c r="D57" s="38" t="s">
        <v>134</v>
      </c>
      <c r="E57" s="38" t="s">
        <v>127</v>
      </c>
      <c r="F57" s="38" t="s">
        <v>127</v>
      </c>
      <c r="G57" s="39"/>
      <c r="H57" s="38"/>
      <c r="I57" s="38"/>
      <c r="J57" s="38" t="s">
        <v>132</v>
      </c>
      <c r="K57" s="38" t="s">
        <v>145</v>
      </c>
      <c r="L57" s="38" t="s">
        <v>127</v>
      </c>
      <c r="M57" s="38" t="s">
        <v>127</v>
      </c>
      <c r="N57" s="38" t="s">
        <v>127</v>
      </c>
      <c r="O57" s="38" t="s">
        <v>127</v>
      </c>
      <c r="P57" s="40" t="s">
        <v>135</v>
      </c>
    </row>
    <row r="58" spans="1:16" s="8" customFormat="1" x14ac:dyDescent="0.3">
      <c r="A58" s="35">
        <v>51</v>
      </c>
      <c r="B58" s="36">
        <v>6</v>
      </c>
      <c r="C58" s="37" t="s">
        <v>83</v>
      </c>
      <c r="D58" s="38" t="s">
        <v>136</v>
      </c>
      <c r="E58" s="38" t="s">
        <v>131</v>
      </c>
      <c r="F58" s="38" t="s">
        <v>342</v>
      </c>
      <c r="G58" s="39"/>
      <c r="H58" s="38"/>
      <c r="I58" s="38" t="s">
        <v>322</v>
      </c>
      <c r="J58" s="38" t="s">
        <v>132</v>
      </c>
      <c r="K58" s="38" t="s">
        <v>145</v>
      </c>
      <c r="L58" s="38" t="s">
        <v>133</v>
      </c>
      <c r="M58" s="38" t="s">
        <v>343</v>
      </c>
      <c r="N58" s="38" t="s">
        <v>124</v>
      </c>
      <c r="O58" s="38" t="s">
        <v>344</v>
      </c>
      <c r="P58" s="40" t="s">
        <v>125</v>
      </c>
    </row>
    <row r="59" spans="1:16" s="8" customFormat="1" x14ac:dyDescent="0.3">
      <c r="A59" s="35">
        <v>52</v>
      </c>
      <c r="B59" s="36">
        <v>6</v>
      </c>
      <c r="C59" s="37" t="s">
        <v>84</v>
      </c>
      <c r="D59" s="38" t="s">
        <v>345</v>
      </c>
      <c r="E59" s="38" t="s">
        <v>131</v>
      </c>
      <c r="F59" s="38" t="s">
        <v>346</v>
      </c>
      <c r="G59" s="39"/>
      <c r="H59" s="43"/>
      <c r="I59" s="38" t="s">
        <v>322</v>
      </c>
      <c r="J59" s="38" t="s">
        <v>132</v>
      </c>
      <c r="K59" s="38" t="s">
        <v>145</v>
      </c>
      <c r="L59" s="38" t="s">
        <v>133</v>
      </c>
      <c r="M59" s="38" t="s">
        <v>347</v>
      </c>
      <c r="N59" s="38" t="s">
        <v>124</v>
      </c>
      <c r="O59" s="38" t="s">
        <v>348</v>
      </c>
      <c r="P59" s="40" t="s">
        <v>125</v>
      </c>
    </row>
    <row r="60" spans="1:16" s="8" customFormat="1" x14ac:dyDescent="0.3">
      <c r="A60" s="35">
        <v>53</v>
      </c>
      <c r="B60" s="36">
        <v>3</v>
      </c>
      <c r="C60" s="37" t="s">
        <v>85</v>
      </c>
      <c r="D60" s="38" t="s">
        <v>349</v>
      </c>
      <c r="E60" s="38" t="s">
        <v>131</v>
      </c>
      <c r="F60" s="38" t="s">
        <v>350</v>
      </c>
      <c r="G60" s="39"/>
      <c r="H60" s="43"/>
      <c r="I60" s="38" t="s">
        <v>322</v>
      </c>
      <c r="J60" s="38" t="s">
        <v>132</v>
      </c>
      <c r="K60" s="38" t="s">
        <v>145</v>
      </c>
      <c r="L60" s="38" t="s">
        <v>133</v>
      </c>
      <c r="M60" s="38" t="s">
        <v>351</v>
      </c>
      <c r="N60" s="38" t="s">
        <v>124</v>
      </c>
      <c r="O60" s="38" t="s">
        <v>352</v>
      </c>
      <c r="P60" s="40" t="s">
        <v>125</v>
      </c>
    </row>
    <row r="61" spans="1:16" s="8" customFormat="1" x14ac:dyDescent="0.3">
      <c r="A61" s="35">
        <v>54</v>
      </c>
      <c r="B61" s="36">
        <v>3</v>
      </c>
      <c r="C61" s="37" t="s">
        <v>86</v>
      </c>
      <c r="D61" s="38" t="s">
        <v>353</v>
      </c>
      <c r="E61" s="38" t="s">
        <v>131</v>
      </c>
      <c r="F61" s="38" t="s">
        <v>354</v>
      </c>
      <c r="G61" s="39"/>
      <c r="H61" s="43"/>
      <c r="I61" s="38" t="s">
        <v>322</v>
      </c>
      <c r="J61" s="38" t="s">
        <v>132</v>
      </c>
      <c r="K61" s="38" t="s">
        <v>145</v>
      </c>
      <c r="L61" s="38" t="s">
        <v>133</v>
      </c>
      <c r="M61" s="38" t="s">
        <v>355</v>
      </c>
      <c r="N61" s="38" t="s">
        <v>124</v>
      </c>
      <c r="O61" s="38" t="s">
        <v>356</v>
      </c>
      <c r="P61" s="40" t="s">
        <v>125</v>
      </c>
    </row>
    <row r="62" spans="1:16" s="8" customFormat="1" x14ac:dyDescent="0.3">
      <c r="A62" s="35">
        <v>55</v>
      </c>
      <c r="B62" s="36">
        <v>3</v>
      </c>
      <c r="C62" s="37" t="s">
        <v>87</v>
      </c>
      <c r="D62" s="38" t="s">
        <v>357</v>
      </c>
      <c r="E62" s="38" t="s">
        <v>131</v>
      </c>
      <c r="F62" s="38" t="s">
        <v>358</v>
      </c>
      <c r="G62" s="39"/>
      <c r="H62" s="43"/>
      <c r="I62" s="38" t="s">
        <v>322</v>
      </c>
      <c r="J62" s="38" t="s">
        <v>194</v>
      </c>
      <c r="K62" s="38" t="s">
        <v>145</v>
      </c>
      <c r="L62" s="38" t="s">
        <v>133</v>
      </c>
      <c r="M62" s="38" t="s">
        <v>359</v>
      </c>
      <c r="N62" s="38" t="s">
        <v>124</v>
      </c>
      <c r="O62" s="38" t="s">
        <v>360</v>
      </c>
      <c r="P62" s="40" t="s">
        <v>125</v>
      </c>
    </row>
    <row r="63" spans="1:16" s="8" customFormat="1" x14ac:dyDescent="0.3">
      <c r="A63" s="35">
        <v>56</v>
      </c>
      <c r="B63" s="36">
        <v>3</v>
      </c>
      <c r="C63" s="37" t="s">
        <v>88</v>
      </c>
      <c r="D63" s="38" t="s">
        <v>361</v>
      </c>
      <c r="E63" s="38" t="s">
        <v>131</v>
      </c>
      <c r="F63" s="38" t="s">
        <v>362</v>
      </c>
      <c r="G63" s="39"/>
      <c r="H63" s="43"/>
      <c r="I63" s="38" t="s">
        <v>322</v>
      </c>
      <c r="J63" s="38" t="s">
        <v>132</v>
      </c>
      <c r="K63" s="38" t="s">
        <v>145</v>
      </c>
      <c r="L63" s="38" t="s">
        <v>133</v>
      </c>
      <c r="M63" s="38" t="s">
        <v>363</v>
      </c>
      <c r="N63" s="38" t="s">
        <v>124</v>
      </c>
      <c r="O63" s="38" t="s">
        <v>364</v>
      </c>
      <c r="P63" s="40" t="s">
        <v>125</v>
      </c>
    </row>
    <row r="64" spans="1:16" s="8" customFormat="1" x14ac:dyDescent="0.3">
      <c r="A64" s="35">
        <v>57</v>
      </c>
      <c r="B64" s="36">
        <v>1</v>
      </c>
      <c r="C64" s="37" t="s">
        <v>89</v>
      </c>
      <c r="D64" s="38" t="s">
        <v>365</v>
      </c>
      <c r="E64" s="38" t="s">
        <v>131</v>
      </c>
      <c r="F64" s="38" t="s">
        <v>366</v>
      </c>
      <c r="G64" s="39"/>
      <c r="H64" s="43"/>
      <c r="I64" s="38" t="s">
        <v>322</v>
      </c>
      <c r="J64" s="38" t="s">
        <v>132</v>
      </c>
      <c r="K64" s="38" t="s">
        <v>145</v>
      </c>
      <c r="L64" s="38" t="s">
        <v>133</v>
      </c>
      <c r="M64" s="38" t="s">
        <v>367</v>
      </c>
      <c r="N64" s="38" t="s">
        <v>124</v>
      </c>
      <c r="O64" s="38" t="s">
        <v>368</v>
      </c>
      <c r="P64" s="40" t="s">
        <v>125</v>
      </c>
    </row>
    <row r="65" spans="1:16" s="8" customFormat="1" x14ac:dyDescent="0.3">
      <c r="A65" s="35">
        <v>58</v>
      </c>
      <c r="B65" s="36">
        <v>1</v>
      </c>
      <c r="C65" s="37" t="s">
        <v>90</v>
      </c>
      <c r="D65" s="38" t="s">
        <v>369</v>
      </c>
      <c r="E65" s="38" t="s">
        <v>131</v>
      </c>
      <c r="F65" s="38" t="s">
        <v>370</v>
      </c>
      <c r="G65" s="39"/>
      <c r="H65" s="43"/>
      <c r="I65" s="38" t="s">
        <v>322</v>
      </c>
      <c r="J65" s="38" t="s">
        <v>194</v>
      </c>
      <c r="K65" s="38" t="s">
        <v>145</v>
      </c>
      <c r="L65" s="38" t="s">
        <v>133</v>
      </c>
      <c r="M65" s="38" t="s">
        <v>371</v>
      </c>
      <c r="N65" s="38" t="s">
        <v>124</v>
      </c>
      <c r="O65" s="38" t="s">
        <v>372</v>
      </c>
      <c r="P65" s="40" t="s">
        <v>125</v>
      </c>
    </row>
    <row r="66" spans="1:16" s="8" customFormat="1" x14ac:dyDescent="0.3">
      <c r="A66" s="35">
        <v>59</v>
      </c>
      <c r="B66" s="36">
        <v>1</v>
      </c>
      <c r="C66" s="37" t="s">
        <v>91</v>
      </c>
      <c r="D66" s="38" t="s">
        <v>373</v>
      </c>
      <c r="E66" s="38" t="s">
        <v>131</v>
      </c>
      <c r="F66" s="38" t="s">
        <v>374</v>
      </c>
      <c r="G66" s="39"/>
      <c r="H66" s="38"/>
      <c r="I66" s="38" t="s">
        <v>322</v>
      </c>
      <c r="J66" s="38" t="s">
        <v>132</v>
      </c>
      <c r="K66" s="38" t="s">
        <v>145</v>
      </c>
      <c r="L66" s="38" t="s">
        <v>133</v>
      </c>
      <c r="M66" s="38" t="s">
        <v>375</v>
      </c>
      <c r="N66" s="38" t="s">
        <v>124</v>
      </c>
      <c r="O66" s="38" t="s">
        <v>376</v>
      </c>
      <c r="P66" s="40" t="s">
        <v>125</v>
      </c>
    </row>
    <row r="67" spans="1:16" s="8" customFormat="1" x14ac:dyDescent="0.3">
      <c r="A67" s="35">
        <v>60</v>
      </c>
      <c r="B67" s="36">
        <v>1</v>
      </c>
      <c r="C67" s="37" t="s">
        <v>92</v>
      </c>
      <c r="D67" s="38" t="s">
        <v>377</v>
      </c>
      <c r="E67" s="38" t="s">
        <v>131</v>
      </c>
      <c r="F67" s="38" t="s">
        <v>378</v>
      </c>
      <c r="G67" s="39"/>
      <c r="H67" s="38"/>
      <c r="I67" s="38" t="s">
        <v>322</v>
      </c>
      <c r="J67" s="38" t="s">
        <v>132</v>
      </c>
      <c r="K67" s="38" t="s">
        <v>145</v>
      </c>
      <c r="L67" s="38" t="s">
        <v>133</v>
      </c>
      <c r="M67" s="38" t="s">
        <v>379</v>
      </c>
      <c r="N67" s="38" t="s">
        <v>124</v>
      </c>
      <c r="O67" s="38" t="s">
        <v>380</v>
      </c>
      <c r="P67" s="40" t="s">
        <v>125</v>
      </c>
    </row>
    <row r="68" spans="1:16" s="8" customFormat="1" x14ac:dyDescent="0.3">
      <c r="A68" s="35">
        <v>61</v>
      </c>
      <c r="B68" s="36">
        <v>1</v>
      </c>
      <c r="C68" s="37" t="s">
        <v>93</v>
      </c>
      <c r="D68" s="38" t="s">
        <v>381</v>
      </c>
      <c r="E68" s="38" t="s">
        <v>131</v>
      </c>
      <c r="F68" s="38" t="s">
        <v>382</v>
      </c>
      <c r="G68" s="39"/>
      <c r="H68" s="38"/>
      <c r="I68" s="38" t="s">
        <v>322</v>
      </c>
      <c r="J68" s="38" t="s">
        <v>132</v>
      </c>
      <c r="K68" s="38" t="s">
        <v>145</v>
      </c>
      <c r="L68" s="38" t="s">
        <v>383</v>
      </c>
      <c r="M68" s="38" t="s">
        <v>384</v>
      </c>
      <c r="N68" s="38" t="s">
        <v>124</v>
      </c>
      <c r="O68" s="38" t="s">
        <v>385</v>
      </c>
      <c r="P68" s="40" t="s">
        <v>125</v>
      </c>
    </row>
    <row r="69" spans="1:16" s="8" customFormat="1" x14ac:dyDescent="0.3">
      <c r="A69" s="35">
        <v>62</v>
      </c>
      <c r="B69" s="36">
        <v>2</v>
      </c>
      <c r="C69" s="37" t="s">
        <v>94</v>
      </c>
      <c r="D69" s="38" t="s">
        <v>386</v>
      </c>
      <c r="E69" s="38" t="s">
        <v>131</v>
      </c>
      <c r="F69" s="38" t="s">
        <v>387</v>
      </c>
      <c r="G69" s="39"/>
      <c r="H69" s="38"/>
      <c r="I69" s="38" t="s">
        <v>322</v>
      </c>
      <c r="J69" s="38" t="s">
        <v>132</v>
      </c>
      <c r="K69" s="38" t="s">
        <v>145</v>
      </c>
      <c r="L69" s="38" t="s">
        <v>388</v>
      </c>
      <c r="M69" s="38" t="s">
        <v>389</v>
      </c>
      <c r="N69" s="38" t="s">
        <v>124</v>
      </c>
      <c r="O69" s="38" t="s">
        <v>390</v>
      </c>
      <c r="P69" s="40" t="s">
        <v>125</v>
      </c>
    </row>
    <row r="70" spans="1:16" s="8" customFormat="1" x14ac:dyDescent="0.3">
      <c r="A70" s="35">
        <v>63</v>
      </c>
      <c r="B70" s="36">
        <v>1</v>
      </c>
      <c r="C70" s="37" t="s">
        <v>95</v>
      </c>
      <c r="D70" s="38" t="s">
        <v>391</v>
      </c>
      <c r="E70" s="38" t="s">
        <v>131</v>
      </c>
      <c r="F70" s="38" t="s">
        <v>392</v>
      </c>
      <c r="G70" s="39"/>
      <c r="H70" s="38"/>
      <c r="I70" s="38" t="s">
        <v>322</v>
      </c>
      <c r="J70" s="38" t="s">
        <v>132</v>
      </c>
      <c r="K70" s="38" t="s">
        <v>145</v>
      </c>
      <c r="L70" s="38" t="s">
        <v>133</v>
      </c>
      <c r="M70" s="38" t="s">
        <v>393</v>
      </c>
      <c r="N70" s="38" t="s">
        <v>124</v>
      </c>
      <c r="O70" s="38" t="s">
        <v>394</v>
      </c>
      <c r="P70" s="40" t="s">
        <v>125</v>
      </c>
    </row>
    <row r="71" spans="1:16" s="8" customFormat="1" x14ac:dyDescent="0.3">
      <c r="A71" s="35">
        <v>64</v>
      </c>
      <c r="B71" s="36">
        <v>3</v>
      </c>
      <c r="C71" s="37" t="s">
        <v>96</v>
      </c>
      <c r="D71" s="38" t="s">
        <v>395</v>
      </c>
      <c r="E71" s="38" t="s">
        <v>131</v>
      </c>
      <c r="F71" s="38" t="s">
        <v>396</v>
      </c>
      <c r="G71" s="39"/>
      <c r="H71" s="38"/>
      <c r="I71" s="38" t="s">
        <v>322</v>
      </c>
      <c r="J71" s="38" t="s">
        <v>132</v>
      </c>
      <c r="K71" s="38" t="s">
        <v>145</v>
      </c>
      <c r="L71" s="38" t="s">
        <v>133</v>
      </c>
      <c r="M71" s="38" t="s">
        <v>397</v>
      </c>
      <c r="N71" s="38" t="s">
        <v>124</v>
      </c>
      <c r="O71" s="38" t="s">
        <v>398</v>
      </c>
      <c r="P71" s="40" t="s">
        <v>125</v>
      </c>
    </row>
    <row r="72" spans="1:16" s="8" customFormat="1" x14ac:dyDescent="0.3">
      <c r="A72" s="35">
        <v>65</v>
      </c>
      <c r="B72" s="36">
        <v>1</v>
      </c>
      <c r="C72" s="37" t="s">
        <v>97</v>
      </c>
      <c r="D72" s="38" t="s">
        <v>399</v>
      </c>
      <c r="E72" s="38" t="s">
        <v>131</v>
      </c>
      <c r="F72" s="38" t="s">
        <v>400</v>
      </c>
      <c r="G72" s="39"/>
      <c r="H72" s="38"/>
      <c r="I72" s="38" t="s">
        <v>322</v>
      </c>
      <c r="J72" s="38" t="s">
        <v>132</v>
      </c>
      <c r="K72" s="38" t="s">
        <v>145</v>
      </c>
      <c r="L72" s="38" t="s">
        <v>133</v>
      </c>
      <c r="M72" s="38" t="s">
        <v>401</v>
      </c>
      <c r="N72" s="38" t="s">
        <v>124</v>
      </c>
      <c r="O72" s="38" t="s">
        <v>402</v>
      </c>
      <c r="P72" s="40" t="s">
        <v>125</v>
      </c>
    </row>
    <row r="73" spans="1:16" s="8" customFormat="1" x14ac:dyDescent="0.3">
      <c r="A73" s="35">
        <v>66</v>
      </c>
      <c r="B73" s="36">
        <v>1</v>
      </c>
      <c r="C73" s="37" t="s">
        <v>98</v>
      </c>
      <c r="D73" s="38" t="s">
        <v>403</v>
      </c>
      <c r="E73" s="38" t="s">
        <v>131</v>
      </c>
      <c r="F73" s="38" t="s">
        <v>404</v>
      </c>
      <c r="G73" s="39"/>
      <c r="H73" s="38"/>
      <c r="I73" s="38" t="s">
        <v>322</v>
      </c>
      <c r="J73" s="38" t="s">
        <v>132</v>
      </c>
      <c r="K73" s="38" t="s">
        <v>145</v>
      </c>
      <c r="L73" s="38" t="s">
        <v>133</v>
      </c>
      <c r="M73" s="38" t="s">
        <v>405</v>
      </c>
      <c r="N73" s="38" t="s">
        <v>124</v>
      </c>
      <c r="O73" s="38" t="s">
        <v>406</v>
      </c>
      <c r="P73" s="40" t="s">
        <v>125</v>
      </c>
    </row>
    <row r="74" spans="1:16" s="8" customFormat="1" x14ac:dyDescent="0.3">
      <c r="A74" s="35">
        <v>67</v>
      </c>
      <c r="B74" s="36">
        <v>3</v>
      </c>
      <c r="C74" s="37" t="s">
        <v>99</v>
      </c>
      <c r="D74" s="38" t="s">
        <v>407</v>
      </c>
      <c r="E74" s="38" t="s">
        <v>137</v>
      </c>
      <c r="F74" s="38" t="s">
        <v>408</v>
      </c>
      <c r="G74" s="39"/>
      <c r="H74" s="43"/>
      <c r="I74" s="38" t="s">
        <v>409</v>
      </c>
      <c r="J74" s="38" t="s">
        <v>132</v>
      </c>
      <c r="K74" s="38" t="s">
        <v>145</v>
      </c>
      <c r="L74" s="38" t="s">
        <v>133</v>
      </c>
      <c r="M74" s="38" t="s">
        <v>410</v>
      </c>
      <c r="N74" s="38" t="s">
        <v>124</v>
      </c>
      <c r="O74" s="38" t="s">
        <v>411</v>
      </c>
      <c r="P74" s="40" t="s">
        <v>125</v>
      </c>
    </row>
    <row r="75" spans="1:16" s="8" customFormat="1" x14ac:dyDescent="0.3">
      <c r="A75" s="35">
        <v>68</v>
      </c>
      <c r="B75" s="36">
        <v>2</v>
      </c>
      <c r="C75" s="37" t="s">
        <v>100</v>
      </c>
      <c r="D75" s="38" t="s">
        <v>130</v>
      </c>
      <c r="E75" s="38" t="s">
        <v>121</v>
      </c>
      <c r="F75" s="38" t="s">
        <v>412</v>
      </c>
      <c r="G75" s="39"/>
      <c r="H75" s="43"/>
      <c r="I75" s="38" t="s">
        <v>413</v>
      </c>
      <c r="J75" s="38" t="s">
        <v>132</v>
      </c>
      <c r="K75" s="38" t="s">
        <v>145</v>
      </c>
      <c r="L75" s="38" t="s">
        <v>133</v>
      </c>
      <c r="M75" s="38" t="s">
        <v>414</v>
      </c>
      <c r="N75" s="38" t="s">
        <v>124</v>
      </c>
      <c r="O75" s="38" t="s">
        <v>415</v>
      </c>
      <c r="P75" s="40" t="s">
        <v>125</v>
      </c>
    </row>
    <row r="76" spans="1:16" s="8" customFormat="1" x14ac:dyDescent="0.3">
      <c r="A76" s="35">
        <v>69</v>
      </c>
      <c r="B76" s="36">
        <v>1</v>
      </c>
      <c r="C76" s="37" t="s">
        <v>101</v>
      </c>
      <c r="D76" s="38" t="s">
        <v>416</v>
      </c>
      <c r="E76" s="38" t="s">
        <v>131</v>
      </c>
      <c r="F76" s="38" t="s">
        <v>417</v>
      </c>
      <c r="G76" s="39"/>
      <c r="H76" s="43"/>
      <c r="I76" s="38" t="s">
        <v>322</v>
      </c>
      <c r="J76" s="38" t="s">
        <v>132</v>
      </c>
      <c r="K76" s="38" t="s">
        <v>145</v>
      </c>
      <c r="L76" s="38" t="s">
        <v>133</v>
      </c>
      <c r="M76" s="38" t="s">
        <v>418</v>
      </c>
      <c r="N76" s="38" t="s">
        <v>124</v>
      </c>
      <c r="O76" s="38" t="s">
        <v>419</v>
      </c>
      <c r="P76" s="40" t="s">
        <v>125</v>
      </c>
    </row>
    <row r="77" spans="1:16" s="8" customFormat="1" x14ac:dyDescent="0.3">
      <c r="A77" s="35">
        <v>70</v>
      </c>
      <c r="B77" s="36">
        <v>1</v>
      </c>
      <c r="C77" s="37" t="s">
        <v>102</v>
      </c>
      <c r="D77" s="38" t="s">
        <v>23</v>
      </c>
      <c r="E77" s="38" t="s">
        <v>131</v>
      </c>
      <c r="F77" s="38" t="s">
        <v>420</v>
      </c>
      <c r="G77" s="39"/>
      <c r="H77" s="43"/>
      <c r="I77" s="38" t="s">
        <v>322</v>
      </c>
      <c r="J77" s="38" t="s">
        <v>132</v>
      </c>
      <c r="K77" s="38" t="s">
        <v>145</v>
      </c>
      <c r="L77" s="38" t="s">
        <v>388</v>
      </c>
      <c r="M77" s="38" t="s">
        <v>421</v>
      </c>
      <c r="N77" s="38" t="s">
        <v>124</v>
      </c>
      <c r="O77" s="38" t="s">
        <v>422</v>
      </c>
      <c r="P77" s="40" t="s">
        <v>125</v>
      </c>
    </row>
    <row r="78" spans="1:16" s="8" customFormat="1" x14ac:dyDescent="0.3">
      <c r="A78" s="35">
        <v>71</v>
      </c>
      <c r="B78" s="36">
        <v>1</v>
      </c>
      <c r="C78" s="37" t="s">
        <v>103</v>
      </c>
      <c r="D78" s="38" t="s">
        <v>423</v>
      </c>
      <c r="E78" s="38" t="s">
        <v>131</v>
      </c>
      <c r="F78" s="38" t="s">
        <v>424</v>
      </c>
      <c r="G78" s="39"/>
      <c r="H78" s="43"/>
      <c r="I78" s="38" t="s">
        <v>322</v>
      </c>
      <c r="J78" s="38" t="s">
        <v>132</v>
      </c>
      <c r="K78" s="38" t="s">
        <v>145</v>
      </c>
      <c r="L78" s="38" t="s">
        <v>133</v>
      </c>
      <c r="M78" s="38" t="s">
        <v>425</v>
      </c>
      <c r="N78" s="38" t="s">
        <v>124</v>
      </c>
      <c r="O78" s="38" t="s">
        <v>426</v>
      </c>
      <c r="P78" s="40" t="s">
        <v>125</v>
      </c>
    </row>
    <row r="79" spans="1:16" s="8" customFormat="1" x14ac:dyDescent="0.3">
      <c r="A79" s="35">
        <v>72</v>
      </c>
      <c r="B79" s="36">
        <v>1</v>
      </c>
      <c r="C79" s="37" t="s">
        <v>104</v>
      </c>
      <c r="D79" s="38" t="s">
        <v>427</v>
      </c>
      <c r="E79" s="38" t="s">
        <v>127</v>
      </c>
      <c r="F79" s="38" t="s">
        <v>127</v>
      </c>
      <c r="G79" s="39"/>
      <c r="H79" s="43"/>
      <c r="I79" s="38"/>
      <c r="J79" s="38" t="s">
        <v>132</v>
      </c>
      <c r="K79" s="38" t="s">
        <v>145</v>
      </c>
      <c r="L79" s="38" t="s">
        <v>127</v>
      </c>
      <c r="M79" s="38" t="s">
        <v>127</v>
      </c>
      <c r="N79" s="38" t="s">
        <v>127</v>
      </c>
      <c r="O79" s="38" t="s">
        <v>127</v>
      </c>
      <c r="P79" s="40" t="s">
        <v>135</v>
      </c>
    </row>
    <row r="80" spans="1:16" s="8" customFormat="1" x14ac:dyDescent="0.3">
      <c r="A80" s="35">
        <v>73</v>
      </c>
      <c r="B80" s="36">
        <v>3</v>
      </c>
      <c r="C80" s="37" t="s">
        <v>105</v>
      </c>
      <c r="D80" s="38" t="s">
        <v>357</v>
      </c>
      <c r="E80" s="38" t="s">
        <v>131</v>
      </c>
      <c r="F80" s="38" t="s">
        <v>127</v>
      </c>
      <c r="G80" s="39"/>
      <c r="H80" s="43"/>
      <c r="I80" s="38" t="s">
        <v>322</v>
      </c>
      <c r="J80" s="38" t="s">
        <v>132</v>
      </c>
      <c r="K80" s="38" t="s">
        <v>145</v>
      </c>
      <c r="L80" s="38" t="s">
        <v>127</v>
      </c>
      <c r="M80" s="38" t="s">
        <v>127</v>
      </c>
      <c r="N80" s="38" t="s">
        <v>127</v>
      </c>
      <c r="O80" s="38" t="s">
        <v>127</v>
      </c>
      <c r="P80" s="40" t="s">
        <v>125</v>
      </c>
    </row>
    <row r="81" spans="1:16" s="8" customFormat="1" x14ac:dyDescent="0.3">
      <c r="A81" s="35">
        <v>74</v>
      </c>
      <c r="B81" s="36">
        <v>6</v>
      </c>
      <c r="C81" s="37" t="s">
        <v>106</v>
      </c>
      <c r="D81" s="38" t="s">
        <v>428</v>
      </c>
      <c r="E81" s="38" t="s">
        <v>429</v>
      </c>
      <c r="F81" s="38" t="s">
        <v>127</v>
      </c>
      <c r="G81" s="39"/>
      <c r="H81" s="43"/>
      <c r="I81" s="38" t="s">
        <v>430</v>
      </c>
      <c r="J81" s="38" t="s">
        <v>132</v>
      </c>
      <c r="K81" s="38" t="s">
        <v>145</v>
      </c>
      <c r="L81" s="38" t="s">
        <v>127</v>
      </c>
      <c r="M81" s="38" t="s">
        <v>127</v>
      </c>
      <c r="N81" s="38" t="s">
        <v>127</v>
      </c>
      <c r="O81" s="38" t="s">
        <v>127</v>
      </c>
      <c r="P81" s="40" t="s">
        <v>125</v>
      </c>
    </row>
    <row r="82" spans="1:16" s="8" customFormat="1" x14ac:dyDescent="0.3">
      <c r="A82" s="35">
        <v>75</v>
      </c>
      <c r="B82" s="36">
        <v>3</v>
      </c>
      <c r="C82" s="37" t="s">
        <v>107</v>
      </c>
      <c r="D82" s="38" t="s">
        <v>22</v>
      </c>
      <c r="E82" s="38" t="s">
        <v>431</v>
      </c>
      <c r="F82" s="38" t="s">
        <v>432</v>
      </c>
      <c r="G82" s="39"/>
      <c r="H82" s="43"/>
      <c r="I82" s="38" t="s">
        <v>433</v>
      </c>
      <c r="J82" s="38" t="s">
        <v>132</v>
      </c>
      <c r="K82" s="38" t="s">
        <v>145</v>
      </c>
      <c r="L82" s="38" t="s">
        <v>383</v>
      </c>
      <c r="M82" s="38" t="s">
        <v>434</v>
      </c>
      <c r="N82" s="38" t="s">
        <v>124</v>
      </c>
      <c r="O82" s="38" t="s">
        <v>435</v>
      </c>
      <c r="P82" s="40" t="s">
        <v>125</v>
      </c>
    </row>
    <row r="83" spans="1:16" s="8" customFormat="1" x14ac:dyDescent="0.3">
      <c r="A83" s="35">
        <v>76</v>
      </c>
      <c r="B83" s="36">
        <v>3</v>
      </c>
      <c r="C83" s="37" t="s">
        <v>108</v>
      </c>
      <c r="D83" s="38" t="s">
        <v>436</v>
      </c>
      <c r="E83" s="38" t="s">
        <v>131</v>
      </c>
      <c r="F83" s="38" t="s">
        <v>127</v>
      </c>
      <c r="G83" s="39"/>
      <c r="H83" s="43"/>
      <c r="I83" s="38" t="s">
        <v>322</v>
      </c>
      <c r="J83" s="38" t="s">
        <v>132</v>
      </c>
      <c r="K83" s="38" t="s">
        <v>145</v>
      </c>
      <c r="L83" s="38" t="s">
        <v>127</v>
      </c>
      <c r="M83" s="38" t="s">
        <v>127</v>
      </c>
      <c r="N83" s="38" t="s">
        <v>127</v>
      </c>
      <c r="O83" s="38" t="s">
        <v>127</v>
      </c>
      <c r="P83" s="40" t="s">
        <v>125</v>
      </c>
    </row>
    <row r="84" spans="1:16" s="8" customFormat="1" x14ac:dyDescent="0.3">
      <c r="A84" s="35">
        <v>77</v>
      </c>
      <c r="B84" s="36">
        <v>6</v>
      </c>
      <c r="C84" s="37" t="s">
        <v>109</v>
      </c>
      <c r="D84" s="38" t="s">
        <v>437</v>
      </c>
      <c r="E84" s="38" t="s">
        <v>429</v>
      </c>
      <c r="F84" s="38" t="s">
        <v>127</v>
      </c>
      <c r="G84" s="39"/>
      <c r="H84" s="43"/>
      <c r="I84" s="38" t="s">
        <v>430</v>
      </c>
      <c r="J84" s="38" t="s">
        <v>132</v>
      </c>
      <c r="K84" s="38" t="s">
        <v>145</v>
      </c>
      <c r="L84" s="38" t="s">
        <v>127</v>
      </c>
      <c r="M84" s="38" t="s">
        <v>127</v>
      </c>
      <c r="N84" s="38" t="s">
        <v>127</v>
      </c>
      <c r="O84" s="38" t="s">
        <v>127</v>
      </c>
      <c r="P84" s="42" t="s">
        <v>125</v>
      </c>
    </row>
    <row r="85" spans="1:16" s="8" customFormat="1" x14ac:dyDescent="0.3">
      <c r="A85" s="35">
        <v>78</v>
      </c>
      <c r="B85" s="36">
        <v>3</v>
      </c>
      <c r="C85" s="37" t="s">
        <v>110</v>
      </c>
      <c r="D85" s="38" t="s">
        <v>386</v>
      </c>
      <c r="E85" s="38" t="s">
        <v>438</v>
      </c>
      <c r="F85" s="38" t="s">
        <v>127</v>
      </c>
      <c r="G85" s="39"/>
      <c r="H85" s="43"/>
      <c r="I85" s="38" t="s">
        <v>433</v>
      </c>
      <c r="J85" s="38" t="s">
        <v>132</v>
      </c>
      <c r="K85" s="38" t="s">
        <v>145</v>
      </c>
      <c r="L85" s="38" t="s">
        <v>127</v>
      </c>
      <c r="M85" s="38" t="s">
        <v>127</v>
      </c>
      <c r="N85" s="38" t="s">
        <v>127</v>
      </c>
      <c r="O85" s="38" t="s">
        <v>127</v>
      </c>
      <c r="P85" s="42" t="s">
        <v>125</v>
      </c>
    </row>
    <row r="86" spans="1:16" s="8" customFormat="1" x14ac:dyDescent="0.3">
      <c r="A86" s="35">
        <v>79</v>
      </c>
      <c r="B86" s="36">
        <v>3</v>
      </c>
      <c r="C86" s="37" t="s">
        <v>111</v>
      </c>
      <c r="D86" s="38" t="s">
        <v>439</v>
      </c>
      <c r="E86" s="38" t="s">
        <v>131</v>
      </c>
      <c r="F86" s="38" t="s">
        <v>127</v>
      </c>
      <c r="G86" s="39"/>
      <c r="H86" s="43"/>
      <c r="I86" s="38" t="s">
        <v>322</v>
      </c>
      <c r="J86" s="38" t="s">
        <v>132</v>
      </c>
      <c r="K86" s="38" t="s">
        <v>145</v>
      </c>
      <c r="L86" s="38" t="s">
        <v>127</v>
      </c>
      <c r="M86" s="38" t="s">
        <v>127</v>
      </c>
      <c r="N86" s="38" t="s">
        <v>127</v>
      </c>
      <c r="O86" s="38" t="s">
        <v>127</v>
      </c>
      <c r="P86" s="42" t="s">
        <v>125</v>
      </c>
    </row>
    <row r="87" spans="1:16" s="8" customFormat="1" x14ac:dyDescent="0.3">
      <c r="A87" s="35">
        <v>80</v>
      </c>
      <c r="B87" s="36">
        <v>3</v>
      </c>
      <c r="C87" s="37" t="s">
        <v>113</v>
      </c>
      <c r="D87" s="38" t="s">
        <v>440</v>
      </c>
      <c r="E87" s="38" t="s">
        <v>127</v>
      </c>
      <c r="F87" s="38" t="s">
        <v>441</v>
      </c>
      <c r="G87" s="39"/>
      <c r="H87" s="43"/>
      <c r="I87" s="38"/>
      <c r="J87" s="38" t="s">
        <v>127</v>
      </c>
      <c r="K87" s="38" t="s">
        <v>145</v>
      </c>
      <c r="L87" s="38" t="s">
        <v>442</v>
      </c>
      <c r="M87" s="38" t="s">
        <v>443</v>
      </c>
      <c r="N87" s="38" t="s">
        <v>124</v>
      </c>
      <c r="O87" s="38" t="s">
        <v>444</v>
      </c>
      <c r="P87" s="42"/>
    </row>
    <row r="88" spans="1:16" s="8" customFormat="1" x14ac:dyDescent="0.3">
      <c r="A88" s="35">
        <v>81</v>
      </c>
      <c r="B88" s="36">
        <v>1</v>
      </c>
      <c r="C88" s="37" t="s">
        <v>112</v>
      </c>
      <c r="D88" s="38" t="s">
        <v>445</v>
      </c>
      <c r="E88" s="38" t="s">
        <v>127</v>
      </c>
      <c r="F88" s="38" t="s">
        <v>446</v>
      </c>
      <c r="G88" s="39"/>
      <c r="H88" s="43"/>
      <c r="I88" s="38"/>
      <c r="J88" s="38" t="s">
        <v>127</v>
      </c>
      <c r="K88" s="38" t="s">
        <v>145</v>
      </c>
      <c r="L88" s="38" t="s">
        <v>447</v>
      </c>
      <c r="M88" s="38" t="s">
        <v>448</v>
      </c>
      <c r="N88" s="38" t="s">
        <v>124</v>
      </c>
      <c r="O88" s="38" t="s">
        <v>449</v>
      </c>
      <c r="P88" s="42"/>
    </row>
    <row r="89" spans="1:16" s="8" customFormat="1" x14ac:dyDescent="0.3">
      <c r="A89" s="35">
        <v>82</v>
      </c>
      <c r="B89" s="36">
        <v>6</v>
      </c>
      <c r="C89" s="37" t="s">
        <v>114</v>
      </c>
      <c r="D89" s="38" t="s">
        <v>450</v>
      </c>
      <c r="E89" s="38" t="s">
        <v>451</v>
      </c>
      <c r="F89" s="38" t="s">
        <v>452</v>
      </c>
      <c r="G89" s="39"/>
      <c r="H89" s="43"/>
      <c r="I89" s="38"/>
      <c r="J89" s="38" t="s">
        <v>127</v>
      </c>
      <c r="K89" s="38" t="s">
        <v>145</v>
      </c>
      <c r="L89" s="38" t="s">
        <v>453</v>
      </c>
      <c r="M89" s="38" t="s">
        <v>450</v>
      </c>
      <c r="N89" s="38" t="s">
        <v>124</v>
      </c>
      <c r="O89" s="38" t="s">
        <v>454</v>
      </c>
      <c r="P89" s="42"/>
    </row>
    <row r="90" spans="1:16" s="8" customFormat="1" ht="28.8" x14ac:dyDescent="0.3">
      <c r="A90" s="35">
        <v>83</v>
      </c>
      <c r="B90" s="36">
        <v>12</v>
      </c>
      <c r="C90" s="37" t="s">
        <v>115</v>
      </c>
      <c r="D90" s="38" t="s">
        <v>455</v>
      </c>
      <c r="E90" s="38" t="s">
        <v>451</v>
      </c>
      <c r="F90" s="38" t="s">
        <v>456</v>
      </c>
      <c r="G90" s="39"/>
      <c r="H90" s="43"/>
      <c r="I90" s="38"/>
      <c r="J90" s="38" t="s">
        <v>127</v>
      </c>
      <c r="K90" s="38" t="s">
        <v>145</v>
      </c>
      <c r="L90" s="38" t="s">
        <v>453</v>
      </c>
      <c r="M90" s="38" t="s">
        <v>455</v>
      </c>
      <c r="N90" s="38" t="s">
        <v>124</v>
      </c>
      <c r="O90" s="38" t="s">
        <v>457</v>
      </c>
      <c r="P90" s="42"/>
    </row>
    <row r="91" spans="1:16" s="8" customFormat="1" x14ac:dyDescent="0.3">
      <c r="A91" s="35">
        <v>84</v>
      </c>
      <c r="B91" s="36">
        <v>1</v>
      </c>
      <c r="C91" s="37" t="s">
        <v>116</v>
      </c>
      <c r="D91" s="38" t="s">
        <v>458</v>
      </c>
      <c r="E91" s="38" t="s">
        <v>459</v>
      </c>
      <c r="F91" s="38" t="s">
        <v>460</v>
      </c>
      <c r="G91" s="39"/>
      <c r="H91" s="43"/>
      <c r="I91" s="38"/>
      <c r="J91" s="38" t="s">
        <v>127</v>
      </c>
      <c r="K91" s="38" t="s">
        <v>145</v>
      </c>
      <c r="L91" s="38" t="s">
        <v>129</v>
      </c>
      <c r="M91" s="38" t="s">
        <v>458</v>
      </c>
      <c r="N91" s="38" t="s">
        <v>124</v>
      </c>
      <c r="O91" s="38" t="s">
        <v>461</v>
      </c>
      <c r="P91" s="42"/>
    </row>
    <row r="92" spans="1:16" s="8" customFormat="1" x14ac:dyDescent="0.3">
      <c r="A92" s="35">
        <v>85</v>
      </c>
      <c r="B92" s="36">
        <v>1</v>
      </c>
      <c r="C92" s="37" t="s">
        <v>117</v>
      </c>
      <c r="D92" s="38" t="s">
        <v>462</v>
      </c>
      <c r="E92" s="38" t="s">
        <v>463</v>
      </c>
      <c r="F92" s="38" t="s">
        <v>464</v>
      </c>
      <c r="G92" s="39"/>
      <c r="H92" s="43"/>
      <c r="I92" s="38"/>
      <c r="J92" s="38" t="s">
        <v>127</v>
      </c>
      <c r="K92" s="38" t="s">
        <v>145</v>
      </c>
      <c r="L92" s="38" t="s">
        <v>465</v>
      </c>
      <c r="M92" s="38" t="s">
        <v>462</v>
      </c>
      <c r="N92" s="38" t="s">
        <v>124</v>
      </c>
      <c r="O92" s="38" t="s">
        <v>466</v>
      </c>
      <c r="P92" s="42"/>
    </row>
    <row r="93" spans="1:16" s="8" customFormat="1" x14ac:dyDescent="0.3">
      <c r="A93" s="35">
        <v>86</v>
      </c>
      <c r="B93" s="36">
        <v>1</v>
      </c>
      <c r="C93" s="37" t="s">
        <v>118</v>
      </c>
      <c r="D93" s="38" t="s">
        <v>467</v>
      </c>
      <c r="E93" s="38" t="s">
        <v>468</v>
      </c>
      <c r="F93" s="38" t="s">
        <v>469</v>
      </c>
      <c r="G93" s="39"/>
      <c r="H93" s="43"/>
      <c r="I93" s="38"/>
      <c r="J93" s="38" t="s">
        <v>127</v>
      </c>
      <c r="K93" s="38" t="s">
        <v>145</v>
      </c>
      <c r="L93" s="38" t="s">
        <v>129</v>
      </c>
      <c r="M93" s="38" t="s">
        <v>467</v>
      </c>
      <c r="N93" s="38" t="s">
        <v>124</v>
      </c>
      <c r="O93" s="38" t="s">
        <v>470</v>
      </c>
      <c r="P93" s="42"/>
    </row>
    <row r="94" spans="1:16" s="8" customFormat="1" x14ac:dyDescent="0.3">
      <c r="A94" s="35">
        <v>87</v>
      </c>
      <c r="B94" s="36">
        <v>1</v>
      </c>
      <c r="C94" s="37" t="s">
        <v>119</v>
      </c>
      <c r="D94" s="38" t="s">
        <v>471</v>
      </c>
      <c r="E94" s="38" t="s">
        <v>468</v>
      </c>
      <c r="F94" s="38" t="s">
        <v>472</v>
      </c>
      <c r="G94" s="39"/>
      <c r="H94" s="43"/>
      <c r="I94" s="38"/>
      <c r="J94" s="38" t="s">
        <v>127</v>
      </c>
      <c r="K94" s="38" t="s">
        <v>145</v>
      </c>
      <c r="L94" s="38" t="s">
        <v>129</v>
      </c>
      <c r="M94" s="38" t="s">
        <v>471</v>
      </c>
      <c r="N94" s="38" t="s">
        <v>124</v>
      </c>
      <c r="O94" s="38" t="s">
        <v>473</v>
      </c>
      <c r="P94" s="42"/>
    </row>
    <row r="95" spans="1:16" s="8" customFormat="1" ht="15" thickBot="1" x14ac:dyDescent="0.35">
      <c r="A95" s="35">
        <v>88</v>
      </c>
      <c r="B95" s="49">
        <v>1</v>
      </c>
      <c r="C95" s="50" t="s">
        <v>120</v>
      </c>
      <c r="D95" s="51" t="s">
        <v>474</v>
      </c>
      <c r="E95" s="51" t="s">
        <v>468</v>
      </c>
      <c r="F95" s="51" t="s">
        <v>475</v>
      </c>
      <c r="G95" s="52"/>
      <c r="H95" s="53"/>
      <c r="I95" s="51"/>
      <c r="J95" s="51" t="s">
        <v>127</v>
      </c>
      <c r="K95" s="51" t="s">
        <v>145</v>
      </c>
      <c r="L95" s="51" t="s">
        <v>129</v>
      </c>
      <c r="M95" s="51" t="s">
        <v>474</v>
      </c>
      <c r="N95" s="51" t="s">
        <v>124</v>
      </c>
      <c r="O95" s="51" t="s">
        <v>476</v>
      </c>
      <c r="P95" s="54"/>
    </row>
  </sheetData>
  <autoFilter ref="A6:P95"/>
  <mergeCells count="22">
    <mergeCell ref="D1:F1"/>
    <mergeCell ref="P6:P7"/>
    <mergeCell ref="C3:M3"/>
    <mergeCell ref="G1:J1"/>
    <mergeCell ref="K1:L1"/>
    <mergeCell ref="I6:I7"/>
    <mergeCell ref="O6:O7"/>
    <mergeCell ref="L6:L7"/>
    <mergeCell ref="G6:G7"/>
    <mergeCell ref="H6:H7"/>
    <mergeCell ref="N5:O5"/>
    <mergeCell ref="F6:F7"/>
    <mergeCell ref="K6:K7"/>
    <mergeCell ref="L5:M5"/>
    <mergeCell ref="M6:M7"/>
    <mergeCell ref="N6:N7"/>
    <mergeCell ref="J6:J7"/>
    <mergeCell ref="A6:A7"/>
    <mergeCell ref="B6:B7"/>
    <mergeCell ref="C6:C7"/>
    <mergeCell ref="D6:D7"/>
    <mergeCell ref="E6:E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>
        <v>20</v>
      </c>
      <c r="G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DESIGN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CACCAMO</dc:creator>
  <cp:lastModifiedBy>Gianfranco SORTINO</cp:lastModifiedBy>
  <dcterms:created xsi:type="dcterms:W3CDTF">2017-09-08T13:42:29Z</dcterms:created>
  <dcterms:modified xsi:type="dcterms:W3CDTF">2018-06-28T13:37:13Z</dcterms:modified>
</cp:coreProperties>
</file>